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6.xml.rels" ContentType="application/vnd.openxmlformats-package.relationships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ритерий 1" sheetId="1" state="visible" r:id="rId2"/>
    <sheet name="критерий 2" sheetId="2" state="visible" r:id="rId3"/>
    <sheet name="критерий 3" sheetId="3" state="visible" r:id="rId4"/>
    <sheet name="доп. к критерию 3" sheetId="4" state="visible" r:id="rId5"/>
    <sheet name="критерий 4" sheetId="5" state="visible" r:id="rId6"/>
    <sheet name="критерий 5" sheetId="6" state="visible" r:id="rId7"/>
    <sheet name="Лист1" sheetId="7" state="hidden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<sst xmlns="http://schemas.openxmlformats.org/spreadsheetml/2006/main" count="338" uniqueCount="135">
  <si>
    <t xml:space="preserve">Анализ изменений  долгосрочных параметров регулирования, предусмотренных конкурсной документацией </t>
  </si>
  <si>
    <t xml:space="preserve">№</t>
  </si>
  <si>
    <t xml:space="preserve">Субъект РФ</t>
  </si>
  <si>
    <t xml:space="preserve">Название муниципального образования</t>
  </si>
  <si>
    <t xml:space="preserve">Численность населения, человек (на 01.01.2023)*</t>
  </si>
  <si>
    <t xml:space="preserve">Наименование соглашения</t>
  </si>
  <si>
    <t xml:space="preserve">ID соглашения</t>
  </si>
  <si>
    <t xml:space="preserve">Сфера реализации</t>
  </si>
  <si>
    <t xml:space="preserve">Долгосрочные параметры тарифного регулирования установлены в соглашении на каждый год реализации</t>
  </si>
  <si>
    <t xml:space="preserve">Количество изменений в соглашение в части долгосрочных параметров тарифного регулирования</t>
  </si>
  <si>
    <t xml:space="preserve">Описание изменений </t>
  </si>
  <si>
    <t xml:space="preserve">Год внесения изменений</t>
  </si>
  <si>
    <t xml:space="preserve">Количество согласований с ФАС</t>
  </si>
  <si>
    <t xml:space="preserve">Изменения тарифов</t>
  </si>
  <si>
    <t xml:space="preserve">Инициатор изменений</t>
  </si>
  <si>
    <t xml:space="preserve">Индекс эффективности операционных расходов в долгосрочных параметрах тарифного регулирования</t>
  </si>
  <si>
    <t xml:space="preserve">Нормативный уровень прибыли в долгосрочных параметрах тарифного регулирования (средний за срок концессии)</t>
  </si>
  <si>
    <t xml:space="preserve">Комментарии</t>
  </si>
  <si>
    <t xml:space="preserve">Новгородская область
</t>
  </si>
  <si>
    <t xml:space="preserve">городской округ 
Великий Новгород</t>
  </si>
  <si>
    <t xml:space="preserve">Концессионное соглашение в отношении системы коммунальной инфраструктуры теплоснабжения,
централизованного горячего водоснабжения, находящихся на праве хозяйственного ведения
муниципального унитарного предприятия Великого Новгорода «Теплоэнерго», принадлежащих
на праве собственности муниципальному образованию -Великий Новгород от 29.04.2016</t>
  </si>
  <si>
    <t xml:space="preserve">Комплексные объекты 1 - 
объекты теплоснабжения, 
централизованные системы
горячего водоснабжения</t>
  </si>
  <si>
    <t xml:space="preserve">да</t>
  </si>
  <si>
    <t xml:space="preserve">Изменение нормативного
уровня прибыли</t>
  </si>
  <si>
    <t xml:space="preserve">2018,
2021</t>
  </si>
  <si>
    <t xml:space="preserve">концедент</t>
  </si>
  <si>
    <t xml:space="preserve">постоянный</t>
  </si>
  <si>
    <t xml:space="preserve">менее 10%</t>
  </si>
  <si>
    <t xml:space="preserve">* данные о численности населения населенных пунктов, в которых заключены концессионные соглашения,  указываются в соответствии с официальными данными Росстата.</t>
  </si>
  <si>
    <t xml:space="preserve">Анализ выполнения установленных сроков реализации мероприятий.</t>
  </si>
  <si>
    <t xml:space="preserve">Численность населения, человек*(на 01.01.2023)</t>
  </si>
  <si>
    <t xml:space="preserve">Количество предусмотренных основных мероприятий (всего)</t>
  </si>
  <si>
    <t xml:space="preserve">Описание мероприятий     (с указанием технических характеристк (площадь, мощность, протяженность и т.д.)</t>
  </si>
  <si>
    <t xml:space="preserve">Плановый срок выполнения мероприятий (дата)</t>
  </si>
  <si>
    <t xml:space="preserve">Фактический срок выполнения мероприятия</t>
  </si>
  <si>
    <t xml:space="preserve">Степень выполнения мероприятий в срок, % </t>
  </si>
  <si>
    <t xml:space="preserve">  Причины нарушения сроков                    </t>
  </si>
  <si>
    <t xml:space="preserve">Применялись ли штрафные санкции         (в случае нарушения)</t>
  </si>
  <si>
    <t xml:space="preserve">Описание штрафных санкций             (в случае применения)</t>
  </si>
  <si>
    <t xml:space="preserve">Новгородская
область</t>
  </si>
  <si>
    <r>
      <rPr>
        <sz val="11"/>
        <color rgb="FF000000"/>
        <rFont val="Times New Roman"/>
        <family val="1"/>
        <charset val="1"/>
      </rPr>
      <t xml:space="preserve">
Комплексные объекты 1
 - Объекты теплоснабжения, 
Централизованные системы
 горячего водоснабжения
</t>
    </r>
    <r>
      <rPr>
        <sz val="12"/>
        <color rgb="FF000000"/>
        <rFont val="Times New Roman"/>
        <family val="1"/>
        <charset val="1"/>
      </rPr>
      <t xml:space="preserve">
</t>
    </r>
  </si>
  <si>
    <t xml:space="preserve">строительство новой БМК мкр.Кречевицы, д.172,к.3 (9 Гкал/час)</t>
  </si>
  <si>
    <t xml:space="preserve">31.12.2018</t>
  </si>
  <si>
    <t xml:space="preserve">_</t>
  </si>
  <si>
    <t xml:space="preserve">нет</t>
  </si>
  <si>
    <t xml:space="preserve">строительство новой БМК пос. Волховский, ул. Керамическая, 4/1 к.1(11 Гкал/час)</t>
  </si>
  <si>
    <t xml:space="preserve">модернизация котельной
Сырковское ш., д.23 (186,7 Гкал/час)</t>
  </si>
  <si>
    <t xml:space="preserve">31.12.2021</t>
  </si>
  <si>
    <t xml:space="preserve">модернизация котельной ул.Свободы
д. 15/1 (15,3 Гкал/час)</t>
  </si>
  <si>
    <t xml:space="preserve">31.12.2019</t>
  </si>
  <si>
    <t xml:space="preserve">модернизация котельной пр. Мира, 
19/3 (10,9 Гкал/час) </t>
  </si>
  <si>
    <t xml:space="preserve">модернизация котельной ул. Попова, 
6/4 (6,6 Гкал/час) </t>
  </si>
  <si>
    <t xml:space="preserve">модернизация котельной пр. А. Корсунова, 29/4 (13 Гкал/час) </t>
  </si>
  <si>
    <t xml:space="preserve">модернизация котельной ул. Державина, д.11 к.4 (5,7 Гкал/час) </t>
  </si>
  <si>
    <t xml:space="preserve">31.12.2017</t>
  </si>
  <si>
    <t xml:space="preserve">модернизация котельной ул. Панкратова, д.30 к.1 (14,4 Гкал/час) </t>
  </si>
  <si>
    <t xml:space="preserve">модернизация котельной ул. Береговая, д.56 (1,6 Гкал/час) </t>
  </si>
  <si>
    <t xml:space="preserve">модернизация котельной ул. Береговая, д.51 к.1(5,5 Гкал/час) </t>
  </si>
  <si>
    <t xml:space="preserve">модернизация котельной ул. Б. Конюшенная д.4 (7,6 Гкал/час) </t>
  </si>
  <si>
    <t xml:space="preserve">модернизация котельной ул. Герасименко-Маницина, 9а (5,3 Гкал/час) </t>
  </si>
  <si>
    <t xml:space="preserve">модернизация котельной ул. Тихвинская, д.13 корп.1 (3,8 Гкал/час) </t>
  </si>
  <si>
    <t xml:space="preserve">модернизация котельной ул. Козьмодемьянская д. 12 к.1 (7,6 Гкал/час) </t>
  </si>
  <si>
    <t xml:space="preserve">модернизация котельной ул. П. Левитта, 10/3 (19 Гкал/час) </t>
  </si>
  <si>
    <t xml:space="preserve">модернизация котельной ул. П. Левитта, 22/1 (3 Гкал/час) </t>
  </si>
  <si>
    <t xml:space="preserve">модернизация котельной ул. Стратилатовская, 17а (9,8 Гкал/час) </t>
  </si>
  <si>
    <t xml:space="preserve">модернизация котельной ул. Б.С-Петербургская, д.161 а (8,2 Гкал/час) </t>
  </si>
  <si>
    <t xml:space="preserve">модернизация котельной ул. Каберова-Власьевская д.21 к.1 (7,2 Гкал/час) </t>
  </si>
  <si>
    <t xml:space="preserve">31.12.2020</t>
  </si>
  <si>
    <t xml:space="preserve">модернизация котельной ул. Зелинского д.11 (4,5 Гкал/час) </t>
  </si>
  <si>
    <t xml:space="preserve">модернизация котельной ул. Московская д.114 (22,5 Гкал/час) </t>
  </si>
  <si>
    <t xml:space="preserve">модернизация котельной ул. Октябрьская д.4 к.3 (8 Гкал/час) </t>
  </si>
  <si>
    <t xml:space="preserve">Анализ выполнения обязательств по достижению целевых показателей соглашения</t>
  </si>
  <si>
    <t xml:space="preserve">Численность населения*, человек (на 01.01.2023)</t>
  </si>
  <si>
    <t xml:space="preserve">Сфера реализации </t>
  </si>
  <si>
    <t xml:space="preserve">Плановые показатели установлены в соглашении на каждый год реализации </t>
  </si>
  <si>
    <t xml:space="preserve">Количество показателей всего/показатели с нулевым либо неизменным значением  </t>
  </si>
  <si>
    <t xml:space="preserve">Количество показателей, по которым не достигнуты плановые значения</t>
  </si>
  <si>
    <t xml:space="preserve">Причины невыполнения              </t>
  </si>
  <si>
    <t xml:space="preserve">Доля показателей, по которым не достигнуты плановые значения</t>
  </si>
  <si>
    <t xml:space="preserve">2021 год</t>
  </si>
  <si>
    <t xml:space="preserve">2022 год</t>
  </si>
  <si>
    <t xml:space="preserve">2023 год</t>
  </si>
  <si>
    <t xml:space="preserve">Новгородская
 область</t>
  </si>
  <si>
    <t xml:space="preserve">Концессионное соглашение в отношении системы коммунальной инфраструктуры теплоснабжения,
централизованного горячего водоснабжения, находящихся на праве хозяйственного ведения муниципального унитарного предприятия Великого Новгорода «Теплоэнерго», принадлежащих
на праве собственности муниципальному образованию -Великий Новгород от 29.04.2016</t>
  </si>
  <si>
    <r>
      <rPr>
        <sz val="11"/>
        <color rgb="FF000000"/>
        <rFont val="Times New Roman"/>
        <family val="1"/>
        <charset val="204"/>
      </rPr>
      <t xml:space="preserve">
Комплексные объекты 1
 - Объекты теплоснабжения, 
Централизованные системы
 горячего водоснабжения
</t>
    </r>
    <r>
      <rPr>
        <sz val="12"/>
        <color rgb="FF000000"/>
        <rFont val="Times New Roman"/>
        <family val="1"/>
        <charset val="204"/>
      </rPr>
      <t xml:space="preserve">
</t>
    </r>
  </si>
  <si>
    <t xml:space="preserve">8/6</t>
  </si>
  <si>
    <t xml:space="preserve">Наименование показателя</t>
  </si>
  <si>
    <t xml:space="preserve">Значение показателя</t>
  </si>
  <si>
    <t xml:space="preserve">степень выполнения, %</t>
  </si>
  <si>
    <t xml:space="preserve">план</t>
  </si>
  <si>
    <t xml:space="preserve">факт</t>
  </si>
  <si>
    <t xml:space="preserve">Базовый уровень операционных 
расходов, тыс.руб. </t>
  </si>
  <si>
    <t xml:space="preserve">Нормативный уровень прибыли (%)</t>
  </si>
  <si>
    <t xml:space="preserve">Удельный расход топлива на производство единицы тепловой энергии, 
отпускаемой с коллекторов источников тепловой энергии
(газ природный, кг.у.т/Гкал)</t>
  </si>
  <si>
    <t xml:space="preserve">Отношение величины технологических потерь тепловой энергии к
материальной характеристики тепловой сети </t>
  </si>
  <si>
    <t xml:space="preserve">Величина технологических потерь при передаче тепловой энергии по
тепловым сетям, тыс. Гкал</t>
  </si>
  <si>
    <t xml:space="preserve">Величина технологических потерь теплоносителя по тепловым 
сетям (тыс.м3)</t>
  </si>
  <si>
    <t xml:space="preserve">Количество прекращений подачи тепловой энергии в результате
технологических нарушений на тепловых сетях на 1 км тепловых сетей,
ед/км</t>
  </si>
  <si>
    <t xml:space="preserve">Количество прекращений подачи тепловой энергии, теплоносителя в 
результате технологических нарушений на источниках тепловой 
энергии на 1 Гкал/час установленной мощности</t>
  </si>
  <si>
    <t xml:space="preserve">                                              </t>
  </si>
  <si>
    <t xml:space="preserve">Анализ отчетности по реализации концессионных соглашений</t>
  </si>
  <si>
    <t xml:space="preserve">Численность населения, человек*
(на 01.01.2023)</t>
  </si>
  <si>
    <t xml:space="preserve">Соглашением предусмотрены формы и сроки отчетности концессионера </t>
  </si>
  <si>
    <t xml:space="preserve">Отчетность представляется в срок в полном объеме </t>
  </si>
  <si>
    <t xml:space="preserve">Причины непредставления или нарушения сроков</t>
  </si>
  <si>
    <t xml:space="preserve">Годовые отчеты о реализации соглашения размещены в публичном доступе</t>
  </si>
  <si>
    <t xml:space="preserve">Концессионное соглашение в отношении системы коммунальной инфраструктуры теплоснабжения, централизованного горячего водоснабжения, находящихся на праве хозяйственного ведения муниципального унитарного предприятия Великого Новгорода «Теплоэнерго», принадлежащих на праве собственности муниципальному образованию -Великий Новгород от 29.04.2016</t>
  </si>
  <si>
    <t xml:space="preserve">Комплексные объекты 1
 - Объекты теплоснабжения, 
централизованные системы
 горячего водоснабжения</t>
  </si>
  <si>
    <t xml:space="preserve">не предусмотрены
соглашением</t>
  </si>
  <si>
    <t xml:space="preserve">Анализ осуществления контроля за соблюдением концессионером условий концессионного соглашения.</t>
  </si>
  <si>
    <t xml:space="preserve">Численность населения, человек 
(на 01.01.2023)*</t>
  </si>
  <si>
    <t xml:space="preserve">Концедент осуществляет контроль за соблюдением концессионером условий концессионного соглашения 
</t>
  </si>
  <si>
    <t xml:space="preserve">Акты о результатах контроля размещены на сайте концедента 
</t>
  </si>
  <si>
    <t xml:space="preserve">Акты о результатах контроля размещены в установленные сроки** </t>
  </si>
  <si>
    <t xml:space="preserve">Ссылка на адрес в интернете , по которому размещена акты контроля</t>
  </si>
  <si>
    <t xml:space="preserve">http://teploenergo.nov.ru/</t>
  </si>
  <si>
    <t xml:space="preserve">** в соответствии с частью 6 статьи 9 Федерального закона от 21.07.2005 г.  № 115-ФЗ акт о результатах контроля подлежит размещению концедентом в течение пяти рабочих дней с даты составления данного акта на официальном сайте концедента.
</t>
  </si>
  <si>
    <t xml:space="preserve">переменный</t>
  </si>
  <si>
    <t xml:space="preserve">Объекты по производству, передаче и распределению электрической энергии 
(п. 10 ст.4 115-ФЗ)</t>
  </si>
  <si>
    <t xml:space="preserve">Объекты
энергоснабжения
(п. 18 ст.4 115-ФЗ)</t>
  </si>
  <si>
    <t xml:space="preserve">не приведен в соглашении</t>
  </si>
  <si>
    <t xml:space="preserve">Объекты, предназначенные для освещения территорий городских и сельских поселений
(п. 18 ст.4 115-ФЗ)</t>
  </si>
  <si>
    <t xml:space="preserve">Объекты благоустройства территорий
(п. 18 ст.4 115-ФЗ)</t>
  </si>
  <si>
    <t xml:space="preserve">Объекты газоснабжения
(п. 20 ст.4 115-ФЗ)</t>
  </si>
  <si>
    <t xml:space="preserve">Объекты теплоснабжения
(п. 11 ст.4 115-ФЗ)</t>
  </si>
  <si>
    <t xml:space="preserve">более 10%</t>
  </si>
  <si>
    <t xml:space="preserve">Централизованные системы горячего водоснабжения
(п. 11 ст.4 115-ФЗ)</t>
  </si>
  <si>
    <t xml:space="preserve">Комплексные объекты 1 - Объекты теплоснабжения, централизованные системы горячего водоснабжения</t>
  </si>
  <si>
    <t xml:space="preserve">Объекты холодного водоснабжения
(п. 11 ст.4 115-ФЗ)</t>
  </si>
  <si>
    <t xml:space="preserve">Объекты водоотведения
(п. 11 ст.4 115-ФЗ)</t>
  </si>
  <si>
    <t xml:space="preserve">Комплексные объекты 2 - объекты холодного водоснабжения и водоотведения</t>
  </si>
  <si>
    <t xml:space="preserve">Комплексные объекты 3 - объекты холодного водоснабжения, водоотведения и теплоснабжения и (или) централизованные системы горячего водоснабжения</t>
  </si>
  <si>
    <t xml:space="preserve">Объекты ТКО
(п. 17 ст.4 115-ФЗ)</t>
  </si>
  <si>
    <t xml:space="preserve">Прочие объекты </t>
  </si>
  <si>
    <t xml:space="preserve">концессионер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</si>
</sst>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0%"/>
  </numFmts>
  <fonts count="12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7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hyperlink" Target="http://teploenergo.nov.ru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R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8" activeCellId="0" sqref="L8"/>
    </sheetView>
  </sheetViews>
  <sheetFormatPr defaultColWidth="8.9140625" defaultRowHeight="13.8" zeroHeight="false" outlineLevelRow="0" outlineLevelCol="0"/>
  <cols>
    <col collapsed="false" customWidth="true" hidden="false" outlineLevel="0" max="1" min="1" style="1" width="3.89"/>
    <col collapsed="false" customWidth="true" hidden="false" outlineLevel="0" max="2" min="2" style="1" width="14.43"/>
    <col collapsed="false" customWidth="true" hidden="false" outlineLevel="0" max="3" min="3" style="1" width="10.28"/>
    <col collapsed="false" customWidth="true" hidden="false" outlineLevel="0" max="4" min="4" style="1" width="12.78"/>
    <col collapsed="false" customWidth="true" hidden="false" outlineLevel="0" max="5" min="5" style="1" width="29.71"/>
    <col collapsed="false" customWidth="true" hidden="false" outlineLevel="0" max="6" min="6" style="1" width="8.61"/>
    <col collapsed="false" customWidth="true" hidden="false" outlineLevel="0" max="7" min="7" style="1" width="25.84"/>
    <col collapsed="false" customWidth="true" hidden="false" outlineLevel="0" max="8" min="8" style="1" width="13.89"/>
    <col collapsed="false" customWidth="true" hidden="false" outlineLevel="0" max="9" min="9" style="1" width="14.72"/>
    <col collapsed="false" customWidth="true" hidden="false" outlineLevel="0" max="10" min="10" style="1" width="13.47"/>
    <col collapsed="false" customWidth="true" hidden="false" outlineLevel="0" max="11" min="11" style="1" width="9.02"/>
    <col collapsed="false" customWidth="true" hidden="false" outlineLevel="0" max="12" min="12" style="1" width="13.19"/>
    <col collapsed="false" customWidth="true" hidden="false" outlineLevel="0" max="13" min="13" style="1" width="10.57"/>
    <col collapsed="false" customWidth="true" hidden="false" outlineLevel="0" max="14" min="14" style="1" width="12.1"/>
    <col collapsed="false" customWidth="true" hidden="false" outlineLevel="0" max="15" min="15" style="1" width="14.59"/>
    <col collapsed="false" customWidth="true" hidden="false" outlineLevel="0" max="16" min="16" style="1" width="14.72"/>
    <col collapsed="false" customWidth="true" hidden="false" outlineLevel="0" max="17" min="17" style="1" width="8.19"/>
    <col collapsed="false" customWidth="true" hidden="false" outlineLevel="0" max="18" min="18" style="1" width="20.71"/>
    <col collapsed="false" customWidth="true" hidden="false" outlineLevel="0" max="19" min="19" style="1" width="16"/>
    <col collapsed="false" customWidth="true" hidden="false" outlineLevel="0" max="20" min="20" style="1" width="15.71"/>
    <col collapsed="false" customWidth="true" hidden="false" outlineLevel="0" max="1024" min="1024" style="1" width="11.52"/>
  </cols>
  <sheetData>
    <row r="2" customFormat="false" ht="17.35" hidden="false" customHeight="false" outlineLevel="0" collapsed="false">
      <c r="A2" s="2" t="s">
        <v>0</v>
      </c>
      <c r="B2" s="2"/>
      <c r="C2" s="2"/>
      <c r="D2" s="2"/>
      <c r="E2" s="2"/>
    </row>
    <row r="3" customFormat="false" ht="15" hidden="false" customHeight="false" outlineLevel="0" collapsed="false">
      <c r="A3" s="3"/>
    </row>
    <row r="4" customFormat="false" ht="15" hidden="false" customHeight="false" outlineLevel="0" collapsed="false"/>
    <row r="5" customFormat="false" ht="161.9" hidden="false" customHeight="true" outlineLevel="0" collapsed="false">
      <c r="A5" s="4" t="s">
        <v>1</v>
      </c>
      <c r="B5" s="4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</row>
    <row r="6" customFormat="false" ht="13.5" hidden="false" customHeight="true" outlineLevel="0" collapsed="false">
      <c r="A6" s="4" t="n">
        <v>1</v>
      </c>
      <c r="B6" s="4" t="n">
        <v>2</v>
      </c>
      <c r="C6" s="6" t="n">
        <v>3</v>
      </c>
      <c r="D6" s="6" t="n">
        <v>4</v>
      </c>
      <c r="E6" s="6" t="n">
        <v>5</v>
      </c>
      <c r="F6" s="6" t="n">
        <v>6</v>
      </c>
      <c r="G6" s="6" t="n">
        <v>7</v>
      </c>
      <c r="H6" s="7" t="n">
        <v>8</v>
      </c>
      <c r="I6" s="6" t="n">
        <v>9</v>
      </c>
      <c r="J6" s="6" t="n">
        <v>10</v>
      </c>
      <c r="K6" s="6" t="n">
        <v>11</v>
      </c>
      <c r="L6" s="6" t="n">
        <v>12</v>
      </c>
      <c r="M6" s="6" t="n">
        <v>13</v>
      </c>
      <c r="N6" s="6" t="n">
        <v>14</v>
      </c>
      <c r="O6" s="7" t="n">
        <v>15</v>
      </c>
      <c r="P6" s="7" t="n">
        <v>16</v>
      </c>
      <c r="Q6" s="7" t="n">
        <v>17</v>
      </c>
    </row>
    <row r="7" customFormat="false" ht="246.25" hidden="false" customHeight="true" outlineLevel="0" collapsed="false">
      <c r="A7" s="4" t="n">
        <v>1</v>
      </c>
      <c r="B7" s="5" t="s">
        <v>18</v>
      </c>
      <c r="C7" s="5" t="s">
        <v>19</v>
      </c>
      <c r="D7" s="4" t="n">
        <v>222340</v>
      </c>
      <c r="E7" s="8" t="s">
        <v>20</v>
      </c>
      <c r="F7" s="4" t="n">
        <v>6190</v>
      </c>
      <c r="G7" s="8" t="s">
        <v>21</v>
      </c>
      <c r="H7" s="4" t="s">
        <v>22</v>
      </c>
      <c r="I7" s="4" t="n">
        <v>2</v>
      </c>
      <c r="J7" s="8" t="s">
        <v>23</v>
      </c>
      <c r="K7" s="5" t="s">
        <v>24</v>
      </c>
      <c r="L7" s="4" t="n">
        <v>2</v>
      </c>
      <c r="M7" s="4" t="s">
        <v>22</v>
      </c>
      <c r="N7" s="4" t="s">
        <v>25</v>
      </c>
      <c r="O7" s="4" t="s">
        <v>26</v>
      </c>
      <c r="P7" s="4" t="s">
        <v>27</v>
      </c>
      <c r="Q7" s="4"/>
    </row>
    <row r="9" customFormat="false" ht="13.8" hidden="false" customHeight="false" outlineLevel="0" collapsed="false">
      <c r="A9" s="1" t="s">
        <v>28</v>
      </c>
    </row>
    <row r="12" customFormat="false" ht="15.75" hidden="false" customHeight="true" outlineLevel="0" collapsed="false">
      <c r="G12" s="9"/>
    </row>
    <row r="22" customFormat="false" ht="18" hidden="false" customHeight="true" outlineLevel="0" collapsed="false">
      <c r="P22" s="10"/>
      <c r="Q22" s="10"/>
      <c r="R22" s="10"/>
    </row>
    <row r="30" customFormat="false" ht="45" hidden="false" customHeight="true" outlineLevel="0" collapsed="false"/>
    <row r="31" customFormat="false" ht="15" hidden="false" customHeight="false" outlineLevel="0" collapsed="false"/>
    <row r="32" customFormat="false" ht="15" hidden="false" customHeight="true" outlineLevel="0" collapsed="false"/>
    <row r="42" customFormat="false" ht="72.75" hidden="false" customHeight="tru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P22:R22"/>
  </mergeCells>
  <dataValidations count="4">
    <dataValidation allowBlank="true" errorStyle="stop" operator="between" showDropDown="false" showErrorMessage="true" showInputMessage="true" sqref="H7 M7" type="list">
      <formula1>Лист1!$B$4:$B$5</formula1>
      <formula2>0</formula2>
    </dataValidation>
    <dataValidation allowBlank="true" errorStyle="stop" operator="between" showDropDown="false" showErrorMessage="true" showInputMessage="true" sqref="O7" type="list">
      <formula1>Лист1!$D$4:$D$6</formula1>
      <formula2>0</formula2>
    </dataValidation>
    <dataValidation allowBlank="true" errorStyle="stop" operator="between" showDropDown="false" showErrorMessage="true" showInputMessage="true" sqref="P7" type="list">
      <formula1>Лист1!$D$9:$D$11</formula1>
      <formula2>0</formula2>
    </dataValidation>
    <dataValidation allowBlank="true" errorStyle="stop" operator="between" showDropDown="false" showErrorMessage="true" showInputMessage="true" sqref="N7" type="list">
      <formula1>Лист1!$D$18:$D$19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Q1048576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G7" activeCellId="0" sqref="G7"/>
    </sheetView>
  </sheetViews>
  <sheetFormatPr defaultColWidth="8.9140625" defaultRowHeight="13.8" zeroHeight="false" outlineLevelRow="0" outlineLevelCol="0"/>
  <cols>
    <col collapsed="false" customWidth="true" hidden="false" outlineLevel="0" max="2" min="2" style="1" width="14.43"/>
    <col collapsed="false" customWidth="true" hidden="false" outlineLevel="0" max="3" min="3" style="1" width="10.13"/>
    <col collapsed="false" customWidth="true" hidden="false" outlineLevel="0" max="4" min="4" style="1" width="12.78"/>
    <col collapsed="false" customWidth="true" hidden="false" outlineLevel="0" max="5" min="5" style="1" width="31.54"/>
    <col collapsed="false" customWidth="true" hidden="false" outlineLevel="0" max="6" min="6" style="1" width="13.43"/>
    <col collapsed="false" customWidth="true" hidden="false" outlineLevel="0" max="7" min="7" style="1" width="26.81"/>
    <col collapsed="false" customWidth="true" hidden="false" outlineLevel="0" max="8" min="8" style="1" width="19.42"/>
    <col collapsed="false" customWidth="true" hidden="false" outlineLevel="0" max="9" min="9" style="1" width="36.11"/>
    <col collapsed="false" customWidth="true" hidden="false" outlineLevel="0" max="10" min="10" style="1" width="17"/>
    <col collapsed="false" customWidth="true" hidden="false" outlineLevel="0" max="11" min="11" style="1" width="15.42"/>
    <col collapsed="false" customWidth="true" hidden="false" outlineLevel="0" max="12" min="12" style="1" width="16.42"/>
    <col collapsed="false" customWidth="true" hidden="false" outlineLevel="0" max="13" min="13" style="1" width="17"/>
    <col collapsed="false" customWidth="true" hidden="false" outlineLevel="0" max="15" min="15" style="1" width="14.57"/>
    <col collapsed="false" customWidth="true" hidden="false" outlineLevel="0" max="16" min="16" style="1" width="15.42"/>
    <col collapsed="false" customWidth="true" hidden="false" outlineLevel="0" max="17" min="17" style="1" width="17.13"/>
    <col collapsed="false" customWidth="true" hidden="false" outlineLevel="0" max="1024" min="1024" style="1" width="11.52"/>
  </cols>
  <sheetData>
    <row r="3" customFormat="false" ht="17.35" hidden="false" customHeight="false" outlineLevel="0" collapsed="false">
      <c r="A3" s="11" t="s">
        <v>29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</row>
    <row r="4" customFormat="false" ht="15" hidden="false" customHeight="false" outlineLevel="0" collapsed="false"/>
    <row r="5" customFormat="false" ht="91" hidden="false" customHeight="true" outlineLevel="0" collapsed="false">
      <c r="A5" s="4" t="s">
        <v>1</v>
      </c>
      <c r="B5" s="4" t="s">
        <v>2</v>
      </c>
      <c r="C5" s="5" t="s">
        <v>3</v>
      </c>
      <c r="D5" s="5" t="s">
        <v>30</v>
      </c>
      <c r="E5" s="5" t="s">
        <v>5</v>
      </c>
      <c r="F5" s="5" t="s">
        <v>6</v>
      </c>
      <c r="G5" s="5" t="s">
        <v>7</v>
      </c>
      <c r="H5" s="5" t="s">
        <v>31</v>
      </c>
      <c r="I5" s="5" t="s">
        <v>32</v>
      </c>
      <c r="J5" s="5" t="s">
        <v>33</v>
      </c>
      <c r="K5" s="5" t="s">
        <v>34</v>
      </c>
      <c r="L5" s="5" t="s">
        <v>35</v>
      </c>
      <c r="M5" s="5" t="s">
        <v>36</v>
      </c>
      <c r="N5" s="5" t="s">
        <v>37</v>
      </c>
      <c r="O5" s="5"/>
      <c r="P5" s="5" t="s">
        <v>38</v>
      </c>
      <c r="Q5" s="5" t="s">
        <v>17</v>
      </c>
    </row>
    <row r="6" customFormat="false" ht="13.8" hidden="false" customHeight="false" outlineLevel="0" collapsed="false">
      <c r="A6" s="7" t="n">
        <v>1</v>
      </c>
      <c r="B6" s="7" t="n">
        <v>2</v>
      </c>
      <c r="C6" s="12" t="n">
        <v>3</v>
      </c>
      <c r="D6" s="12" t="n">
        <v>4</v>
      </c>
      <c r="E6" s="12" t="n">
        <v>5</v>
      </c>
      <c r="F6" s="12" t="n">
        <v>6</v>
      </c>
      <c r="G6" s="12"/>
      <c r="H6" s="12" t="n">
        <v>7</v>
      </c>
      <c r="I6" s="12" t="n">
        <v>8</v>
      </c>
      <c r="J6" s="12" t="n">
        <v>9</v>
      </c>
      <c r="K6" s="12" t="n">
        <v>10</v>
      </c>
      <c r="L6" s="12" t="n">
        <v>11</v>
      </c>
      <c r="M6" s="12" t="n">
        <v>12</v>
      </c>
      <c r="N6" s="12" t="n">
        <v>13</v>
      </c>
      <c r="O6" s="12"/>
      <c r="P6" s="12" t="n">
        <v>14</v>
      </c>
      <c r="Q6" s="12" t="n">
        <v>15</v>
      </c>
    </row>
    <row r="7" customFormat="false" ht="39.55" hidden="false" customHeight="true" outlineLevel="0" collapsed="false">
      <c r="A7" s="4" t="n">
        <v>1</v>
      </c>
      <c r="B7" s="5" t="s">
        <v>39</v>
      </c>
      <c r="C7" s="5" t="s">
        <v>19</v>
      </c>
      <c r="D7" s="4" t="n">
        <v>222340</v>
      </c>
      <c r="E7" s="13" t="s">
        <v>20</v>
      </c>
      <c r="F7" s="4" t="n">
        <v>6190</v>
      </c>
      <c r="G7" s="14" t="s">
        <v>40</v>
      </c>
      <c r="H7" s="4" t="n">
        <v>23</v>
      </c>
      <c r="I7" s="8" t="s">
        <v>41</v>
      </c>
      <c r="J7" s="15" t="s">
        <v>42</v>
      </c>
      <c r="K7" s="15" t="s">
        <v>42</v>
      </c>
      <c r="L7" s="4" t="n">
        <v>100</v>
      </c>
      <c r="M7" s="4" t="s">
        <v>43</v>
      </c>
      <c r="N7" s="4" t="s">
        <v>44</v>
      </c>
      <c r="O7" s="4"/>
      <c r="P7" s="4" t="s">
        <v>43</v>
      </c>
      <c r="Q7" s="4" t="s">
        <v>43</v>
      </c>
    </row>
    <row r="8" customFormat="false" ht="48.5" hidden="false" customHeight="true" outlineLevel="0" collapsed="false">
      <c r="A8" s="4"/>
      <c r="B8" s="4"/>
      <c r="C8" s="4"/>
      <c r="D8" s="4"/>
      <c r="E8" s="4"/>
      <c r="F8" s="4"/>
      <c r="G8" s="4"/>
      <c r="H8" s="4"/>
      <c r="I8" s="8" t="s">
        <v>45</v>
      </c>
      <c r="J8" s="15" t="s">
        <v>42</v>
      </c>
      <c r="K8" s="15" t="s">
        <v>42</v>
      </c>
      <c r="L8" s="4" t="n">
        <v>100</v>
      </c>
      <c r="M8" s="4" t="s">
        <v>43</v>
      </c>
      <c r="N8" s="4" t="s">
        <v>44</v>
      </c>
      <c r="O8" s="4"/>
      <c r="P8" s="4" t="s">
        <v>43</v>
      </c>
      <c r="Q8" s="4" t="s">
        <v>43</v>
      </c>
    </row>
    <row r="9" customFormat="false" ht="34.3" hidden="false" customHeight="true" outlineLevel="0" collapsed="false">
      <c r="A9" s="4"/>
      <c r="B9" s="4"/>
      <c r="C9" s="4"/>
      <c r="D9" s="4"/>
      <c r="E9" s="4"/>
      <c r="F9" s="4"/>
      <c r="G9" s="4"/>
      <c r="H9" s="4"/>
      <c r="I9" s="16" t="s">
        <v>46</v>
      </c>
      <c r="J9" s="15" t="s">
        <v>47</v>
      </c>
      <c r="K9" s="15" t="s">
        <v>47</v>
      </c>
      <c r="L9" s="4" t="n">
        <v>100</v>
      </c>
      <c r="M9" s="4" t="s">
        <v>43</v>
      </c>
      <c r="N9" s="4" t="s">
        <v>44</v>
      </c>
      <c r="O9" s="4"/>
      <c r="P9" s="4" t="s">
        <v>43</v>
      </c>
      <c r="Q9" s="4" t="s">
        <v>43</v>
      </c>
    </row>
    <row r="10" customFormat="false" ht="32.8" hidden="false" customHeight="true" outlineLevel="0" collapsed="false">
      <c r="A10" s="4"/>
      <c r="B10" s="4"/>
      <c r="C10" s="4"/>
      <c r="D10" s="4"/>
      <c r="E10" s="4"/>
      <c r="F10" s="4"/>
      <c r="G10" s="4"/>
      <c r="H10" s="4"/>
      <c r="I10" s="16" t="s">
        <v>48</v>
      </c>
      <c r="J10" s="15" t="s">
        <v>49</v>
      </c>
      <c r="K10" s="15" t="s">
        <v>49</v>
      </c>
      <c r="L10" s="4" t="n">
        <v>100</v>
      </c>
      <c r="M10" s="4" t="s">
        <v>43</v>
      </c>
      <c r="N10" s="4" t="s">
        <v>44</v>
      </c>
      <c r="O10" s="4"/>
      <c r="P10" s="4" t="s">
        <v>43</v>
      </c>
      <c r="Q10" s="4" t="s">
        <v>43</v>
      </c>
    </row>
    <row r="11" customFormat="false" ht="34.3" hidden="false" customHeight="true" outlineLevel="0" collapsed="false">
      <c r="A11" s="4"/>
      <c r="B11" s="4"/>
      <c r="C11" s="4"/>
      <c r="D11" s="4"/>
      <c r="E11" s="4"/>
      <c r="F11" s="4"/>
      <c r="G11" s="4"/>
      <c r="H11" s="4"/>
      <c r="I11" s="16" t="s">
        <v>50</v>
      </c>
      <c r="J11" s="15" t="s">
        <v>49</v>
      </c>
      <c r="K11" s="15" t="s">
        <v>49</v>
      </c>
      <c r="L11" s="4" t="n">
        <v>100</v>
      </c>
      <c r="M11" s="4" t="s">
        <v>43</v>
      </c>
      <c r="N11" s="4" t="s">
        <v>44</v>
      </c>
      <c r="O11" s="4"/>
      <c r="P11" s="4" t="s">
        <v>43</v>
      </c>
      <c r="Q11" s="4" t="s">
        <v>43</v>
      </c>
    </row>
    <row r="12" customFormat="false" ht="35.05" hidden="false" customHeight="true" outlineLevel="0" collapsed="false">
      <c r="A12" s="4"/>
      <c r="B12" s="4"/>
      <c r="C12" s="4"/>
      <c r="D12" s="4"/>
      <c r="E12" s="4"/>
      <c r="F12" s="4"/>
      <c r="G12" s="4"/>
      <c r="H12" s="4"/>
      <c r="I12" s="16" t="s">
        <v>51</v>
      </c>
      <c r="J12" s="15" t="s">
        <v>49</v>
      </c>
      <c r="K12" s="15" t="s">
        <v>49</v>
      </c>
      <c r="L12" s="4" t="n">
        <v>100</v>
      </c>
      <c r="M12" s="4" t="s">
        <v>43</v>
      </c>
      <c r="N12" s="4" t="s">
        <v>44</v>
      </c>
      <c r="O12" s="4"/>
      <c r="P12" s="4" t="s">
        <v>43</v>
      </c>
      <c r="Q12" s="4" t="s">
        <v>43</v>
      </c>
    </row>
    <row r="13" customFormat="false" ht="33.55" hidden="false" customHeight="true" outlineLevel="0" collapsed="false">
      <c r="A13" s="4"/>
      <c r="B13" s="4"/>
      <c r="C13" s="4"/>
      <c r="D13" s="4"/>
      <c r="E13" s="4"/>
      <c r="F13" s="4"/>
      <c r="G13" s="4"/>
      <c r="H13" s="4"/>
      <c r="I13" s="16" t="s">
        <v>52</v>
      </c>
      <c r="J13" s="15" t="s">
        <v>49</v>
      </c>
      <c r="K13" s="15" t="s">
        <v>49</v>
      </c>
      <c r="L13" s="4" t="n">
        <v>100</v>
      </c>
      <c r="M13" s="4" t="s">
        <v>43</v>
      </c>
      <c r="N13" s="4" t="s">
        <v>44</v>
      </c>
      <c r="O13" s="4"/>
      <c r="P13" s="4" t="s">
        <v>43</v>
      </c>
      <c r="Q13" s="4" t="s">
        <v>43</v>
      </c>
    </row>
    <row r="14" customFormat="false" ht="33.55" hidden="false" customHeight="true" outlineLevel="0" collapsed="false">
      <c r="A14" s="4"/>
      <c r="B14" s="4"/>
      <c r="C14" s="4"/>
      <c r="D14" s="4"/>
      <c r="E14" s="4"/>
      <c r="F14" s="4"/>
      <c r="G14" s="4"/>
      <c r="H14" s="4"/>
      <c r="I14" s="16" t="s">
        <v>53</v>
      </c>
      <c r="J14" s="15" t="s">
        <v>54</v>
      </c>
      <c r="K14" s="15" t="s">
        <v>54</v>
      </c>
      <c r="L14" s="4" t="n">
        <v>100</v>
      </c>
      <c r="M14" s="4" t="s">
        <v>43</v>
      </c>
      <c r="N14" s="4" t="s">
        <v>44</v>
      </c>
      <c r="O14" s="4"/>
      <c r="P14" s="4" t="s">
        <v>43</v>
      </c>
      <c r="Q14" s="4" t="s">
        <v>43</v>
      </c>
    </row>
    <row r="15" customFormat="false" ht="38.05" hidden="false" customHeight="true" outlineLevel="0" collapsed="false">
      <c r="A15" s="4"/>
      <c r="B15" s="4"/>
      <c r="C15" s="4"/>
      <c r="D15" s="4"/>
      <c r="E15" s="4"/>
      <c r="F15" s="4"/>
      <c r="G15" s="4"/>
      <c r="H15" s="4"/>
      <c r="I15" s="16" t="s">
        <v>55</v>
      </c>
      <c r="J15" s="15" t="s">
        <v>54</v>
      </c>
      <c r="K15" s="15" t="s">
        <v>54</v>
      </c>
      <c r="L15" s="4" t="n">
        <v>100</v>
      </c>
      <c r="M15" s="4" t="s">
        <v>43</v>
      </c>
      <c r="N15" s="4" t="s">
        <v>44</v>
      </c>
      <c r="O15" s="4"/>
      <c r="P15" s="4" t="s">
        <v>43</v>
      </c>
      <c r="Q15" s="4" t="s">
        <v>43</v>
      </c>
    </row>
    <row r="16" customFormat="false" ht="35.8" hidden="false" customHeight="true" outlineLevel="0" collapsed="false">
      <c r="A16" s="4"/>
      <c r="B16" s="4"/>
      <c r="C16" s="4"/>
      <c r="D16" s="4"/>
      <c r="E16" s="4"/>
      <c r="F16" s="4"/>
      <c r="G16" s="4"/>
      <c r="H16" s="4"/>
      <c r="I16" s="16" t="s">
        <v>56</v>
      </c>
      <c r="J16" s="15" t="s">
        <v>54</v>
      </c>
      <c r="K16" s="15" t="s">
        <v>54</v>
      </c>
      <c r="L16" s="4" t="n">
        <v>100</v>
      </c>
      <c r="M16" s="4" t="s">
        <v>43</v>
      </c>
      <c r="N16" s="4" t="s">
        <v>44</v>
      </c>
      <c r="O16" s="4"/>
      <c r="P16" s="4" t="s">
        <v>43</v>
      </c>
      <c r="Q16" s="4" t="s">
        <v>43</v>
      </c>
    </row>
    <row r="17" customFormat="false" ht="31.3" hidden="false" customHeight="true" outlineLevel="0" collapsed="false">
      <c r="A17" s="4"/>
      <c r="B17" s="4"/>
      <c r="C17" s="4"/>
      <c r="D17" s="4"/>
      <c r="E17" s="4"/>
      <c r="F17" s="4"/>
      <c r="G17" s="4"/>
      <c r="H17" s="4"/>
      <c r="I17" s="16" t="s">
        <v>57</v>
      </c>
      <c r="J17" s="15" t="s">
        <v>42</v>
      </c>
      <c r="K17" s="15" t="s">
        <v>42</v>
      </c>
      <c r="L17" s="4" t="n">
        <v>100</v>
      </c>
      <c r="M17" s="4" t="s">
        <v>43</v>
      </c>
      <c r="N17" s="4" t="s">
        <v>44</v>
      </c>
      <c r="O17" s="4"/>
      <c r="P17" s="4" t="s">
        <v>43</v>
      </c>
      <c r="Q17" s="4" t="s">
        <v>43</v>
      </c>
    </row>
    <row r="18" customFormat="false" ht="32.05" hidden="false" customHeight="true" outlineLevel="0" collapsed="false">
      <c r="A18" s="4"/>
      <c r="B18" s="4"/>
      <c r="C18" s="4"/>
      <c r="D18" s="4"/>
      <c r="E18" s="4"/>
      <c r="F18" s="4"/>
      <c r="G18" s="4"/>
      <c r="H18" s="4"/>
      <c r="I18" s="16" t="s">
        <v>58</v>
      </c>
      <c r="J18" s="15" t="s">
        <v>54</v>
      </c>
      <c r="K18" s="15" t="s">
        <v>54</v>
      </c>
      <c r="L18" s="4" t="n">
        <v>100</v>
      </c>
      <c r="M18" s="4" t="s">
        <v>43</v>
      </c>
      <c r="N18" s="4" t="s">
        <v>44</v>
      </c>
      <c r="O18" s="4"/>
      <c r="P18" s="4" t="s">
        <v>43</v>
      </c>
      <c r="Q18" s="4" t="s">
        <v>43</v>
      </c>
    </row>
    <row r="19" customFormat="false" ht="37.3" hidden="false" customHeight="true" outlineLevel="0" collapsed="false">
      <c r="A19" s="4"/>
      <c r="B19" s="4"/>
      <c r="C19" s="4"/>
      <c r="D19" s="4"/>
      <c r="E19" s="4"/>
      <c r="F19" s="4"/>
      <c r="G19" s="4"/>
      <c r="H19" s="4"/>
      <c r="I19" s="16" t="s">
        <v>59</v>
      </c>
      <c r="J19" s="15" t="s">
        <v>54</v>
      </c>
      <c r="K19" s="15" t="s">
        <v>54</v>
      </c>
      <c r="L19" s="4" t="n">
        <v>100</v>
      </c>
      <c r="M19" s="4" t="s">
        <v>43</v>
      </c>
      <c r="N19" s="4" t="s">
        <v>44</v>
      </c>
      <c r="O19" s="4"/>
      <c r="P19" s="4" t="s">
        <v>43</v>
      </c>
      <c r="Q19" s="4" t="s">
        <v>43</v>
      </c>
    </row>
    <row r="20" customFormat="false" ht="26.85" hidden="false" customHeight="true" outlineLevel="0" collapsed="false">
      <c r="A20" s="4"/>
      <c r="B20" s="4"/>
      <c r="C20" s="4"/>
      <c r="D20" s="4"/>
      <c r="E20" s="4"/>
      <c r="F20" s="4"/>
      <c r="G20" s="4"/>
      <c r="H20" s="4"/>
      <c r="I20" s="16" t="s">
        <v>60</v>
      </c>
      <c r="J20" s="15" t="s">
        <v>54</v>
      </c>
      <c r="K20" s="15" t="s">
        <v>54</v>
      </c>
      <c r="L20" s="4" t="n">
        <v>100</v>
      </c>
      <c r="M20" s="4" t="s">
        <v>43</v>
      </c>
      <c r="N20" s="4" t="s">
        <v>44</v>
      </c>
      <c r="O20" s="4"/>
      <c r="P20" s="4" t="s">
        <v>43</v>
      </c>
      <c r="Q20" s="4" t="s">
        <v>43</v>
      </c>
    </row>
    <row r="21" customFormat="false" ht="38.05" hidden="false" customHeight="true" outlineLevel="0" collapsed="false">
      <c r="A21" s="4"/>
      <c r="B21" s="4"/>
      <c r="C21" s="4"/>
      <c r="D21" s="4"/>
      <c r="E21" s="4"/>
      <c r="F21" s="4"/>
      <c r="G21" s="4"/>
      <c r="H21" s="4"/>
      <c r="I21" s="16" t="s">
        <v>61</v>
      </c>
      <c r="J21" s="15" t="s">
        <v>54</v>
      </c>
      <c r="K21" s="15" t="s">
        <v>54</v>
      </c>
      <c r="L21" s="4" t="n">
        <v>100</v>
      </c>
      <c r="M21" s="4" t="s">
        <v>43</v>
      </c>
      <c r="N21" s="4" t="s">
        <v>44</v>
      </c>
      <c r="O21" s="4"/>
      <c r="P21" s="4" t="s">
        <v>43</v>
      </c>
      <c r="Q21" s="4" t="s">
        <v>43</v>
      </c>
    </row>
    <row r="22" customFormat="false" ht="30.55" hidden="false" customHeight="true" outlineLevel="0" collapsed="false">
      <c r="A22" s="4"/>
      <c r="B22" s="4"/>
      <c r="C22" s="4"/>
      <c r="D22" s="4"/>
      <c r="E22" s="4"/>
      <c r="F22" s="4"/>
      <c r="G22" s="4"/>
      <c r="H22" s="4"/>
      <c r="I22" s="16" t="s">
        <v>62</v>
      </c>
      <c r="J22" s="15" t="s">
        <v>49</v>
      </c>
      <c r="K22" s="15" t="s">
        <v>49</v>
      </c>
      <c r="L22" s="4" t="n">
        <v>100</v>
      </c>
      <c r="M22" s="4" t="s">
        <v>43</v>
      </c>
      <c r="N22" s="4" t="s">
        <v>44</v>
      </c>
      <c r="O22" s="4"/>
      <c r="P22" s="4" t="s">
        <v>43</v>
      </c>
      <c r="Q22" s="4" t="s">
        <v>43</v>
      </c>
    </row>
    <row r="23" customFormat="false" ht="29.85" hidden="false" customHeight="true" outlineLevel="0" collapsed="false">
      <c r="A23" s="4"/>
      <c r="B23" s="4"/>
      <c r="C23" s="4"/>
      <c r="D23" s="4"/>
      <c r="E23" s="4"/>
      <c r="F23" s="4"/>
      <c r="G23" s="4"/>
      <c r="H23" s="4"/>
      <c r="I23" s="16" t="s">
        <v>63</v>
      </c>
      <c r="J23" s="15" t="s">
        <v>49</v>
      </c>
      <c r="K23" s="15" t="s">
        <v>49</v>
      </c>
      <c r="L23" s="4" t="n">
        <v>100</v>
      </c>
      <c r="M23" s="4" t="s">
        <v>43</v>
      </c>
      <c r="N23" s="4" t="s">
        <v>44</v>
      </c>
      <c r="O23" s="4"/>
      <c r="P23" s="4" t="s">
        <v>43</v>
      </c>
      <c r="Q23" s="4" t="s">
        <v>43</v>
      </c>
    </row>
    <row r="24" customFormat="false" ht="30.55" hidden="false" customHeight="true" outlineLevel="0" collapsed="false">
      <c r="A24" s="4"/>
      <c r="B24" s="4"/>
      <c r="C24" s="4"/>
      <c r="D24" s="4"/>
      <c r="E24" s="4"/>
      <c r="F24" s="4"/>
      <c r="G24" s="4"/>
      <c r="H24" s="4"/>
      <c r="I24" s="16" t="s">
        <v>64</v>
      </c>
      <c r="J24" s="15" t="s">
        <v>54</v>
      </c>
      <c r="K24" s="15" t="s">
        <v>54</v>
      </c>
      <c r="L24" s="4" t="n">
        <v>100</v>
      </c>
      <c r="M24" s="4" t="s">
        <v>43</v>
      </c>
      <c r="N24" s="4" t="s">
        <v>44</v>
      </c>
      <c r="O24" s="4"/>
      <c r="P24" s="4" t="s">
        <v>43</v>
      </c>
      <c r="Q24" s="4" t="s">
        <v>43</v>
      </c>
    </row>
    <row r="25" customFormat="false" ht="31.3" hidden="false" customHeight="true" outlineLevel="0" collapsed="false">
      <c r="A25" s="4"/>
      <c r="B25" s="4"/>
      <c r="C25" s="4"/>
      <c r="D25" s="4"/>
      <c r="E25" s="4"/>
      <c r="F25" s="4"/>
      <c r="G25" s="4"/>
      <c r="H25" s="4"/>
      <c r="I25" s="16" t="s">
        <v>65</v>
      </c>
      <c r="J25" s="15" t="s">
        <v>54</v>
      </c>
      <c r="K25" s="15" t="s">
        <v>54</v>
      </c>
      <c r="L25" s="4" t="n">
        <v>100</v>
      </c>
      <c r="M25" s="4" t="s">
        <v>43</v>
      </c>
      <c r="N25" s="4" t="s">
        <v>44</v>
      </c>
      <c r="O25" s="4"/>
      <c r="P25" s="4" t="s">
        <v>43</v>
      </c>
      <c r="Q25" s="4" t="s">
        <v>43</v>
      </c>
    </row>
    <row r="26" customFormat="false" ht="39.55" hidden="false" customHeight="true" outlineLevel="0" collapsed="false">
      <c r="A26" s="4"/>
      <c r="B26" s="4"/>
      <c r="C26" s="4"/>
      <c r="D26" s="4"/>
      <c r="E26" s="4"/>
      <c r="F26" s="4"/>
      <c r="G26" s="4"/>
      <c r="H26" s="4"/>
      <c r="I26" s="16" t="s">
        <v>66</v>
      </c>
      <c r="J26" s="15" t="s">
        <v>67</v>
      </c>
      <c r="K26" s="15" t="s">
        <v>67</v>
      </c>
      <c r="L26" s="4" t="n">
        <v>100</v>
      </c>
      <c r="M26" s="4" t="s">
        <v>43</v>
      </c>
      <c r="N26" s="4" t="s">
        <v>44</v>
      </c>
      <c r="O26" s="4"/>
      <c r="P26" s="4" t="s">
        <v>43</v>
      </c>
      <c r="Q26" s="4" t="s">
        <v>43</v>
      </c>
    </row>
    <row r="27" customFormat="false" ht="28.35" hidden="false" customHeight="true" outlineLevel="0" collapsed="false">
      <c r="A27" s="4"/>
      <c r="B27" s="4"/>
      <c r="C27" s="4"/>
      <c r="D27" s="4"/>
      <c r="E27" s="4"/>
      <c r="F27" s="4"/>
      <c r="G27" s="4"/>
      <c r="H27" s="4"/>
      <c r="I27" s="16" t="s">
        <v>68</v>
      </c>
      <c r="J27" s="15" t="s">
        <v>67</v>
      </c>
      <c r="K27" s="15" t="s">
        <v>67</v>
      </c>
      <c r="L27" s="4" t="n">
        <v>100</v>
      </c>
      <c r="M27" s="4" t="s">
        <v>43</v>
      </c>
      <c r="N27" s="4" t="s">
        <v>44</v>
      </c>
      <c r="O27" s="4"/>
      <c r="P27" s="4" t="s">
        <v>43</v>
      </c>
      <c r="Q27" s="4" t="s">
        <v>43</v>
      </c>
    </row>
    <row r="28" customFormat="false" ht="30.55" hidden="false" customHeight="true" outlineLevel="0" collapsed="false">
      <c r="A28" s="4"/>
      <c r="B28" s="4"/>
      <c r="C28" s="4"/>
      <c r="D28" s="4"/>
      <c r="E28" s="4"/>
      <c r="F28" s="4"/>
      <c r="G28" s="4"/>
      <c r="H28" s="4"/>
      <c r="I28" s="16" t="s">
        <v>69</v>
      </c>
      <c r="J28" s="15" t="s">
        <v>67</v>
      </c>
      <c r="K28" s="15" t="s">
        <v>67</v>
      </c>
      <c r="L28" s="4" t="n">
        <v>100</v>
      </c>
      <c r="M28" s="4" t="s">
        <v>43</v>
      </c>
      <c r="N28" s="4" t="s">
        <v>44</v>
      </c>
      <c r="O28" s="4"/>
      <c r="P28" s="4" t="s">
        <v>43</v>
      </c>
      <c r="Q28" s="4" t="s">
        <v>43</v>
      </c>
    </row>
    <row r="29" customFormat="false" ht="35.05" hidden="false" customHeight="true" outlineLevel="0" collapsed="false">
      <c r="A29" s="4"/>
      <c r="B29" s="4"/>
      <c r="C29" s="4"/>
      <c r="D29" s="4"/>
      <c r="E29" s="4"/>
      <c r="F29" s="4"/>
      <c r="G29" s="4"/>
      <c r="H29" s="4"/>
      <c r="I29" s="16" t="s">
        <v>70</v>
      </c>
      <c r="J29" s="15" t="s">
        <v>67</v>
      </c>
      <c r="K29" s="15" t="s">
        <v>67</v>
      </c>
      <c r="L29" s="4" t="n">
        <v>100</v>
      </c>
      <c r="M29" s="4" t="s">
        <v>43</v>
      </c>
      <c r="N29" s="4" t="s">
        <v>44</v>
      </c>
      <c r="O29" s="4"/>
      <c r="P29" s="4" t="s">
        <v>43</v>
      </c>
      <c r="Q29" s="4" t="s">
        <v>43</v>
      </c>
    </row>
    <row r="31" customFormat="false" ht="13.8" hidden="false" customHeight="false" outlineLevel="0" collapsed="false">
      <c r="A31" s="1" t="s">
        <v>28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4">
    <mergeCell ref="A3:Q3"/>
    <mergeCell ref="N5:O5"/>
    <mergeCell ref="N6:O6"/>
    <mergeCell ref="A7:A29"/>
    <mergeCell ref="B7:B29"/>
    <mergeCell ref="C7:C29"/>
    <mergeCell ref="D7:D29"/>
    <mergeCell ref="E7:E29"/>
    <mergeCell ref="F7:F29"/>
    <mergeCell ref="G7:G29"/>
    <mergeCell ref="H7:H29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N20:O20"/>
    <mergeCell ref="N21:O21"/>
    <mergeCell ref="N22:O22"/>
    <mergeCell ref="N23:O23"/>
    <mergeCell ref="N24:O24"/>
    <mergeCell ref="N25:O25"/>
    <mergeCell ref="N26:O26"/>
    <mergeCell ref="N27:O27"/>
    <mergeCell ref="N28:O28"/>
    <mergeCell ref="N29:O29"/>
  </mergeCells>
  <dataValidations count="1">
    <dataValidation allowBlank="true" errorStyle="stop" operator="between" showDropDown="false" showErrorMessage="true" showInputMessage="true" sqref="N7:O29" type="list">
      <formula1>Лист1!$B$4:$B$5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S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8.9140625" defaultRowHeight="13.8" zeroHeight="false" outlineLevelRow="0" outlineLevelCol="0"/>
  <cols>
    <col collapsed="false" customWidth="true" hidden="false" outlineLevel="0" max="1" min="1" style="1" width="3.34"/>
    <col collapsed="false" customWidth="true" hidden="false" outlineLevel="0" max="2" min="2" style="1" width="14.31"/>
    <col collapsed="false" customWidth="true" hidden="false" outlineLevel="0" max="3" min="3" style="1" width="19.45"/>
    <col collapsed="false" customWidth="true" hidden="false" outlineLevel="0" max="4" min="4" style="1" width="12.5"/>
    <col collapsed="false" customWidth="true" hidden="false" outlineLevel="0" max="5" min="5" style="1" width="24.03"/>
    <col collapsed="false" customWidth="true" hidden="false" outlineLevel="0" max="6" min="6" style="1" width="12.1"/>
    <col collapsed="false" customWidth="true" hidden="false" outlineLevel="0" max="7" min="7" style="1" width="27.78"/>
    <col collapsed="false" customWidth="true" hidden="false" outlineLevel="0" max="8" min="8" style="1" width="13.47"/>
    <col collapsed="false" customWidth="true" hidden="false" outlineLevel="0" max="9" min="9" style="1" width="10.41"/>
    <col collapsed="false" customWidth="true" hidden="false" outlineLevel="0" max="10" min="10" style="1" width="9.86"/>
    <col collapsed="false" customWidth="true" hidden="false" outlineLevel="0" max="11" min="11" style="1" width="9.59"/>
    <col collapsed="false" customWidth="true" hidden="false" outlineLevel="0" max="12" min="12" style="1" width="10.97"/>
    <col collapsed="false" customWidth="true" hidden="false" outlineLevel="0" max="13" min="13" style="1" width="10.57"/>
    <col collapsed="false" customWidth="true" hidden="false" outlineLevel="0" max="14" min="14" style="1" width="10.13"/>
    <col collapsed="false" customWidth="true" hidden="false" outlineLevel="0" max="15" min="15" style="1" width="9.16"/>
    <col collapsed="false" customWidth="true" hidden="false" outlineLevel="0" max="16" min="16" style="1" width="9.44"/>
    <col collapsed="false" customWidth="true" hidden="false" outlineLevel="0" max="17" min="17" style="1" width="9.33"/>
    <col collapsed="false" customWidth="true" hidden="false" outlineLevel="0" max="18" min="18" style="1" width="9.44"/>
    <col collapsed="false" customWidth="true" hidden="false" outlineLevel="0" max="19" min="19" style="1" width="9.72"/>
    <col collapsed="false" customWidth="true" hidden="false" outlineLevel="0" max="1024" min="1024" style="1" width="11.52"/>
  </cols>
  <sheetData>
    <row r="3" customFormat="false" ht="17.35" hidden="false" customHeight="false" outlineLevel="0" collapsed="false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customFormat="false" ht="15" hidden="false" customHeight="false" outlineLevel="0" collapsed="false"/>
    <row r="5" customFormat="false" ht="37.5" hidden="false" customHeight="true" outlineLevel="0" collapsed="false">
      <c r="A5" s="4" t="s">
        <v>1</v>
      </c>
      <c r="B5" s="4" t="s">
        <v>2</v>
      </c>
      <c r="C5" s="5" t="s">
        <v>3</v>
      </c>
      <c r="D5" s="5" t="s">
        <v>72</v>
      </c>
      <c r="E5" s="5" t="s">
        <v>5</v>
      </c>
      <c r="F5" s="5" t="s">
        <v>6</v>
      </c>
      <c r="G5" s="5" t="s">
        <v>73</v>
      </c>
      <c r="H5" s="17" t="s">
        <v>74</v>
      </c>
      <c r="I5" s="5" t="s">
        <v>75</v>
      </c>
      <c r="J5" s="5"/>
      <c r="K5" s="5"/>
      <c r="L5" s="5" t="s">
        <v>76</v>
      </c>
      <c r="M5" s="5"/>
      <c r="N5" s="5"/>
      <c r="O5" s="18" t="s">
        <v>77</v>
      </c>
      <c r="P5" s="5" t="s">
        <v>78</v>
      </c>
      <c r="Q5" s="5"/>
      <c r="R5" s="5"/>
      <c r="S5" s="5" t="s">
        <v>17</v>
      </c>
    </row>
    <row r="6" customFormat="false" ht="63.4" hidden="false" customHeight="true" outlineLevel="0" collapsed="false">
      <c r="A6" s="4"/>
      <c r="B6" s="4"/>
      <c r="C6" s="5"/>
      <c r="D6" s="5"/>
      <c r="E6" s="5"/>
      <c r="F6" s="5"/>
      <c r="G6" s="5"/>
      <c r="H6" s="17"/>
      <c r="I6" s="15" t="s">
        <v>79</v>
      </c>
      <c r="J6" s="4" t="s">
        <v>80</v>
      </c>
      <c r="K6" s="4" t="s">
        <v>81</v>
      </c>
      <c r="L6" s="15" t="s">
        <v>79</v>
      </c>
      <c r="M6" s="4" t="s">
        <v>80</v>
      </c>
      <c r="N6" s="4" t="s">
        <v>81</v>
      </c>
      <c r="O6" s="18"/>
      <c r="P6" s="15" t="s">
        <v>79</v>
      </c>
      <c r="Q6" s="4" t="s">
        <v>80</v>
      </c>
      <c r="R6" s="4" t="s">
        <v>81</v>
      </c>
      <c r="S6" s="5"/>
    </row>
    <row r="7" customFormat="false" ht="12" hidden="false" customHeight="true" outlineLevel="0" collapsed="false">
      <c r="A7" s="19" t="n">
        <v>1</v>
      </c>
      <c r="B7" s="19" t="n">
        <v>2</v>
      </c>
      <c r="C7" s="19" t="n">
        <v>3</v>
      </c>
      <c r="D7" s="19" t="n">
        <v>4</v>
      </c>
      <c r="E7" s="19" t="n">
        <v>5</v>
      </c>
      <c r="F7" s="19" t="n">
        <v>6</v>
      </c>
      <c r="G7" s="20"/>
      <c r="H7" s="21" t="n">
        <v>7</v>
      </c>
      <c r="I7" s="19" t="n">
        <v>8</v>
      </c>
      <c r="J7" s="19" t="n">
        <v>9</v>
      </c>
      <c r="K7" s="19" t="n">
        <v>10</v>
      </c>
      <c r="L7" s="19" t="n">
        <v>11</v>
      </c>
      <c r="M7" s="19" t="n">
        <v>12</v>
      </c>
      <c r="N7" s="19" t="n">
        <v>13</v>
      </c>
      <c r="O7" s="19" t="n">
        <v>14</v>
      </c>
      <c r="P7" s="19" t="n">
        <v>15</v>
      </c>
      <c r="Q7" s="19" t="n">
        <v>16</v>
      </c>
      <c r="R7" s="19" t="n">
        <v>17</v>
      </c>
      <c r="S7" s="19" t="n">
        <v>18</v>
      </c>
    </row>
    <row r="8" customFormat="false" ht="238.05" hidden="false" customHeight="true" outlineLevel="0" collapsed="false">
      <c r="A8" s="4" t="n">
        <v>1</v>
      </c>
      <c r="B8" s="5" t="s">
        <v>82</v>
      </c>
      <c r="C8" s="5" t="s">
        <v>19</v>
      </c>
      <c r="D8" s="4" t="n">
        <v>222340</v>
      </c>
      <c r="E8" s="16" t="s">
        <v>83</v>
      </c>
      <c r="F8" s="4" t="n">
        <v>6190</v>
      </c>
      <c r="G8" s="8" t="s">
        <v>84</v>
      </c>
      <c r="H8" s="22" t="s">
        <v>22</v>
      </c>
      <c r="I8" s="4" t="s">
        <v>85</v>
      </c>
      <c r="J8" s="4" t="s">
        <v>85</v>
      </c>
      <c r="K8" s="4" t="s">
        <v>85</v>
      </c>
      <c r="L8" s="4" t="n">
        <v>0</v>
      </c>
      <c r="M8" s="4" t="n">
        <v>0</v>
      </c>
      <c r="N8" s="4" t="n">
        <v>0</v>
      </c>
      <c r="O8" s="4" t="s">
        <v>43</v>
      </c>
      <c r="P8" s="4" t="n">
        <v>0</v>
      </c>
      <c r="Q8" s="4" t="n">
        <v>0</v>
      </c>
      <c r="R8" s="4" t="n">
        <v>0</v>
      </c>
      <c r="S8" s="8"/>
    </row>
    <row r="12" customFormat="false" ht="15" hidden="false" customHeight="true" outlineLevel="0" collapsed="false">
      <c r="A12" s="1" t="s">
        <v>28</v>
      </c>
      <c r="M12" s="23"/>
      <c r="N12" s="23"/>
    </row>
    <row r="13" customFormat="false" ht="13.8" hidden="false" customHeight="false" outlineLevel="0" collapsed="false">
      <c r="M13" s="23"/>
      <c r="N13" s="23"/>
    </row>
    <row r="14" customFormat="false" ht="13.8" hidden="false" customHeight="false" outlineLevel="0" collapsed="false">
      <c r="M14" s="24"/>
      <c r="N14" s="24"/>
    </row>
    <row r="15" customFormat="false" ht="15.75" hidden="false" customHeight="true" outlineLevel="0" collapsed="false">
      <c r="M15" s="25"/>
      <c r="N15" s="25"/>
    </row>
    <row r="16" customFormat="false" ht="13.8" hidden="false" customHeight="false" outlineLevel="0" collapsed="false">
      <c r="M16" s="24"/>
      <c r="N16" s="24"/>
    </row>
    <row r="17" customFormat="false" ht="13.8" hidden="false" customHeight="false" outlineLevel="0" collapsed="false">
      <c r="M17" s="24"/>
      <c r="N17" s="24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4">
    <mergeCell ref="A3:S3"/>
    <mergeCell ref="A5:A6"/>
    <mergeCell ref="B5:B6"/>
    <mergeCell ref="C5:C6"/>
    <mergeCell ref="D5:D6"/>
    <mergeCell ref="E5:E6"/>
    <mergeCell ref="F5:F6"/>
    <mergeCell ref="G5:G6"/>
    <mergeCell ref="H5:H6"/>
    <mergeCell ref="I5:K5"/>
    <mergeCell ref="L5:N5"/>
    <mergeCell ref="O5:O6"/>
    <mergeCell ref="P5:R5"/>
    <mergeCell ref="S5:S6"/>
  </mergeCells>
  <dataValidations count="1">
    <dataValidation allowBlank="true" errorStyle="stop" operator="between" showDropDown="false" showErrorMessage="true" showInputMessage="true" sqref="H8" type="list">
      <formula1>Лист1!$B$4:$B$5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I10" activeCellId="0" sqref="I10"/>
    </sheetView>
  </sheetViews>
  <sheetFormatPr defaultColWidth="8.73046875" defaultRowHeight="13.8" zeroHeight="false" outlineLevelRow="0" outlineLevelCol="0"/>
  <cols>
    <col collapsed="false" customWidth="true" hidden="false" outlineLevel="0" max="2" min="2" style="1" width="26.53"/>
    <col collapsed="false" customWidth="true" hidden="false" outlineLevel="0" max="3" min="3" style="1" width="10.7"/>
    <col collapsed="false" customWidth="true" hidden="false" outlineLevel="0" max="4" min="4" style="1" width="10.28"/>
    <col collapsed="false" customWidth="true" hidden="false" outlineLevel="0" max="5" min="5" style="1" width="11.11"/>
    <col collapsed="false" customWidth="true" hidden="false" outlineLevel="0" max="6" min="6" style="1" width="10.97"/>
    <col collapsed="false" customWidth="true" hidden="false" outlineLevel="0" max="8" min="7" style="1" width="10.84"/>
    <col collapsed="false" customWidth="true" hidden="false" outlineLevel="0" max="9" min="9" style="1" width="10.28"/>
    <col collapsed="false" customWidth="true" hidden="false" outlineLevel="0" max="10" min="10" style="1" width="10.56"/>
    <col collapsed="false" customWidth="true" hidden="false" outlineLevel="0" max="12" min="12" style="1" width="2.64"/>
    <col collapsed="false" customWidth="true" hidden="false" outlineLevel="0" max="1024" min="1024" style="1" width="11.52"/>
  </cols>
  <sheetData>
    <row r="1" customFormat="false" ht="15" hidden="false" customHeight="false" outlineLevel="0" collapsed="false">
      <c r="A1" s="26" t="s">
        <v>71</v>
      </c>
    </row>
    <row r="3" customFormat="false" ht="13.8" hidden="false" customHeight="true" outlineLevel="0" collapsed="false">
      <c r="A3" s="12" t="s">
        <v>86</v>
      </c>
      <c r="B3" s="12"/>
      <c r="C3" s="7" t="s">
        <v>87</v>
      </c>
      <c r="D3" s="7"/>
      <c r="E3" s="12" t="s">
        <v>88</v>
      </c>
      <c r="F3" s="7" t="s">
        <v>87</v>
      </c>
      <c r="G3" s="7"/>
      <c r="H3" s="12" t="s">
        <v>88</v>
      </c>
      <c r="I3" s="7" t="s">
        <v>87</v>
      </c>
      <c r="J3" s="7"/>
      <c r="K3" s="12" t="s">
        <v>88</v>
      </c>
      <c r="L3" s="12"/>
    </row>
    <row r="4" customFormat="false" ht="25.35" hidden="false" customHeight="true" outlineLevel="0" collapsed="false">
      <c r="A4" s="12"/>
      <c r="B4" s="12"/>
      <c r="C4" s="6" t="n">
        <v>2021</v>
      </c>
      <c r="D4" s="6"/>
      <c r="E4" s="12"/>
      <c r="F4" s="6" t="n">
        <v>2022</v>
      </c>
      <c r="G4" s="6"/>
      <c r="H4" s="12"/>
      <c r="I4" s="6" t="n">
        <v>2023</v>
      </c>
      <c r="J4" s="6"/>
      <c r="K4" s="12"/>
      <c r="L4" s="12"/>
    </row>
    <row r="5" customFormat="false" ht="20.1" hidden="false" customHeight="true" outlineLevel="0" collapsed="false">
      <c r="A5" s="12"/>
      <c r="B5" s="12"/>
      <c r="C5" s="7" t="s">
        <v>89</v>
      </c>
      <c r="D5" s="7" t="s">
        <v>90</v>
      </c>
      <c r="E5" s="6"/>
      <c r="F5" s="7" t="s">
        <v>89</v>
      </c>
      <c r="G5" s="7" t="s">
        <v>90</v>
      </c>
      <c r="H5" s="6"/>
      <c r="I5" s="7" t="s">
        <v>89</v>
      </c>
      <c r="J5" s="7" t="s">
        <v>90</v>
      </c>
      <c r="K5" s="6"/>
      <c r="L5" s="6"/>
    </row>
    <row r="6" customFormat="false" ht="13.8" hidden="false" customHeight="false" outlineLevel="0" collapsed="false">
      <c r="A6" s="6" t="n">
        <v>1</v>
      </c>
      <c r="B6" s="6"/>
      <c r="C6" s="6" t="n">
        <v>2</v>
      </c>
      <c r="D6" s="6" t="n">
        <v>3</v>
      </c>
      <c r="E6" s="6" t="n">
        <v>4</v>
      </c>
      <c r="F6" s="6" t="n">
        <v>5</v>
      </c>
      <c r="G6" s="6" t="n">
        <v>6</v>
      </c>
      <c r="H6" s="6" t="n">
        <v>7</v>
      </c>
      <c r="I6" s="6" t="n">
        <v>8</v>
      </c>
      <c r="J6" s="6" t="n">
        <v>9</v>
      </c>
      <c r="K6" s="6" t="n">
        <v>10</v>
      </c>
      <c r="L6" s="6"/>
    </row>
    <row r="7" customFormat="false" ht="39.55" hidden="false" customHeight="true" outlineLevel="0" collapsed="false">
      <c r="A7" s="27" t="s">
        <v>91</v>
      </c>
      <c r="B7" s="27"/>
      <c r="C7" s="6" t="n">
        <v>446890.33</v>
      </c>
      <c r="D7" s="6" t="n">
        <v>446890.33</v>
      </c>
      <c r="E7" s="6" t="n">
        <v>100</v>
      </c>
      <c r="F7" s="6" t="n">
        <v>459233.44</v>
      </c>
      <c r="G7" s="6" t="n">
        <v>459233.44</v>
      </c>
      <c r="H7" s="6" t="n">
        <v>100</v>
      </c>
      <c r="I7" s="6" t="n">
        <v>471008.19</v>
      </c>
      <c r="J7" s="6" t="n">
        <v>471008.19</v>
      </c>
      <c r="K7" s="6" t="n">
        <v>100</v>
      </c>
      <c r="L7" s="6"/>
    </row>
    <row r="8" customFormat="false" ht="26.1" hidden="false" customHeight="true" outlineLevel="0" collapsed="false">
      <c r="A8" s="27" t="s">
        <v>92</v>
      </c>
      <c r="B8" s="27"/>
      <c r="C8" s="6" t="n">
        <v>6</v>
      </c>
      <c r="D8" s="6" t="n">
        <v>6</v>
      </c>
      <c r="E8" s="6" t="n">
        <v>100</v>
      </c>
      <c r="F8" s="6" t="n">
        <v>12.86</v>
      </c>
      <c r="G8" s="6" t="n">
        <v>12.86</v>
      </c>
      <c r="H8" s="6" t="n">
        <v>100</v>
      </c>
      <c r="I8" s="6" t="n">
        <v>12.31</v>
      </c>
      <c r="J8" s="6" t="n">
        <v>12.31</v>
      </c>
      <c r="K8" s="6" t="n">
        <v>100</v>
      </c>
      <c r="L8" s="6"/>
    </row>
    <row r="9" customFormat="false" ht="64.9" hidden="false" customHeight="true" outlineLevel="0" collapsed="false">
      <c r="A9" s="27" t="s">
        <v>93</v>
      </c>
      <c r="B9" s="27"/>
      <c r="C9" s="6" t="n">
        <v>162.62</v>
      </c>
      <c r="D9" s="6" t="n">
        <v>162.57</v>
      </c>
      <c r="E9" s="28" t="n">
        <f aca="false">C9/D9</f>
        <v>1.00030755982039</v>
      </c>
      <c r="F9" s="6" t="n">
        <v>162.62</v>
      </c>
      <c r="G9" s="6" t="n">
        <v>160.8</v>
      </c>
      <c r="H9" s="28" t="n">
        <f aca="false">F9/G9</f>
        <v>1.0113184079602</v>
      </c>
      <c r="I9" s="6" t="n">
        <v>162.62</v>
      </c>
      <c r="J9" s="6" t="n">
        <v>162.62</v>
      </c>
      <c r="K9" s="6" t="n">
        <v>100</v>
      </c>
      <c r="L9" s="6"/>
    </row>
    <row r="10" customFormat="false" ht="52.95" hidden="false" customHeight="true" outlineLevel="0" collapsed="false">
      <c r="A10" s="27" t="s">
        <v>94</v>
      </c>
      <c r="B10" s="27"/>
      <c r="C10" s="6" t="n">
        <v>3.44</v>
      </c>
      <c r="D10" s="6" t="n">
        <v>3.42</v>
      </c>
      <c r="E10" s="28" t="n">
        <f aca="false">C10/D10</f>
        <v>1.00584795321637</v>
      </c>
      <c r="F10" s="6" t="n">
        <v>3.44</v>
      </c>
      <c r="G10" s="6" t="n">
        <v>3.41</v>
      </c>
      <c r="H10" s="28" t="n">
        <f aca="false">F10/G10</f>
        <v>1.00879765395894</v>
      </c>
      <c r="I10" s="6" t="n">
        <v>3.44</v>
      </c>
      <c r="J10" s="6" t="n">
        <v>3.41</v>
      </c>
      <c r="K10" s="28" t="n">
        <f aca="false">I10/J10</f>
        <v>1.00879765395894</v>
      </c>
      <c r="L10" s="28"/>
    </row>
    <row r="11" customFormat="false" ht="43.25" hidden="false" customHeight="true" outlineLevel="0" collapsed="false">
      <c r="A11" s="27" t="s">
        <v>95</v>
      </c>
      <c r="B11" s="27"/>
      <c r="C11" s="6" t="n">
        <v>121.59</v>
      </c>
      <c r="D11" s="6" t="n">
        <v>120.8</v>
      </c>
      <c r="E11" s="28" t="n">
        <f aca="false">C11/D11</f>
        <v>1.00653973509934</v>
      </c>
      <c r="F11" s="6" t="n">
        <v>121.59</v>
      </c>
      <c r="G11" s="6" t="n">
        <v>120.64</v>
      </c>
      <c r="H11" s="28" t="n">
        <f aca="false">F11/G11</f>
        <v>1.00787466843501</v>
      </c>
      <c r="I11" s="6" t="n">
        <v>121.59</v>
      </c>
      <c r="J11" s="6" t="n">
        <v>120.54</v>
      </c>
      <c r="K11" s="28" t="n">
        <f aca="false">I11/J11</f>
        <v>1.00871080139373</v>
      </c>
      <c r="L11" s="28"/>
    </row>
    <row r="12" customFormat="false" ht="38.8" hidden="false" customHeight="true" outlineLevel="0" collapsed="false">
      <c r="A12" s="27" t="s">
        <v>96</v>
      </c>
      <c r="B12" s="27"/>
      <c r="C12" s="6" t="n">
        <v>245.91</v>
      </c>
      <c r="D12" s="6" t="n">
        <v>229.91</v>
      </c>
      <c r="E12" s="28" t="n">
        <f aca="false">C12/D12</f>
        <v>1.06959244921926</v>
      </c>
      <c r="F12" s="6" t="n">
        <v>245.91</v>
      </c>
      <c r="G12" s="6" t="n">
        <v>238.55</v>
      </c>
      <c r="H12" s="28" t="n">
        <f aca="false">F12/G12</f>
        <v>1.03085307063509</v>
      </c>
      <c r="I12" s="6" t="n">
        <v>245.91</v>
      </c>
      <c r="J12" s="6" t="n">
        <v>241.22</v>
      </c>
      <c r="K12" s="28" t="n">
        <f aca="false">I12/J12</f>
        <v>1.0194428322693</v>
      </c>
      <c r="L12" s="28"/>
    </row>
    <row r="13" customFormat="false" ht="61.9" hidden="false" customHeight="true" outlineLevel="0" collapsed="false">
      <c r="A13" s="27" t="s">
        <v>97</v>
      </c>
      <c r="B13" s="27"/>
      <c r="C13" s="6" t="n">
        <v>0</v>
      </c>
      <c r="D13" s="6" t="n">
        <v>0</v>
      </c>
      <c r="E13" s="28" t="n">
        <v>1</v>
      </c>
      <c r="F13" s="6" t="n">
        <v>0</v>
      </c>
      <c r="G13" s="6" t="n">
        <v>0</v>
      </c>
      <c r="H13" s="28" t="n">
        <v>1</v>
      </c>
      <c r="I13" s="6" t="n">
        <v>0</v>
      </c>
      <c r="J13" s="6" t="n">
        <v>0</v>
      </c>
      <c r="K13" s="28" t="n">
        <v>1</v>
      </c>
      <c r="L13" s="28"/>
    </row>
    <row r="14" customFormat="false" ht="69.4" hidden="false" customHeight="true" outlineLevel="0" collapsed="false">
      <c r="A14" s="27" t="s">
        <v>98</v>
      </c>
      <c r="B14" s="27"/>
      <c r="C14" s="6" t="n">
        <v>0</v>
      </c>
      <c r="D14" s="6" t="n">
        <v>0</v>
      </c>
      <c r="E14" s="28" t="n">
        <v>1</v>
      </c>
      <c r="F14" s="6" t="n">
        <v>0</v>
      </c>
      <c r="G14" s="6" t="n">
        <v>0</v>
      </c>
      <c r="H14" s="28" t="n">
        <v>1</v>
      </c>
      <c r="I14" s="6" t="n">
        <v>0</v>
      </c>
      <c r="J14" s="6" t="n">
        <v>0</v>
      </c>
      <c r="K14" s="28" t="n">
        <v>1</v>
      </c>
      <c r="L14" s="28"/>
    </row>
    <row r="17" customFormat="false" ht="13.8" hidden="false" customHeight="false" outlineLevel="0" collapsed="false">
      <c r="E17" s="1" t="s">
        <v>99</v>
      </c>
    </row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29">
    <mergeCell ref="A3:B5"/>
    <mergeCell ref="C3:D3"/>
    <mergeCell ref="E3:E4"/>
    <mergeCell ref="F3:G3"/>
    <mergeCell ref="H3:H4"/>
    <mergeCell ref="I3:J3"/>
    <mergeCell ref="K3:L4"/>
    <mergeCell ref="C4:D4"/>
    <mergeCell ref="F4:G4"/>
    <mergeCell ref="I4:J4"/>
    <mergeCell ref="K5:L5"/>
    <mergeCell ref="A6:B6"/>
    <mergeCell ref="K6:L6"/>
    <mergeCell ref="A7:B7"/>
    <mergeCell ref="K7:L7"/>
    <mergeCell ref="A8:B8"/>
    <mergeCell ref="K8:L8"/>
    <mergeCell ref="A9:B9"/>
    <mergeCell ref="K9:L9"/>
    <mergeCell ref="A10:B10"/>
    <mergeCell ref="K10:L10"/>
    <mergeCell ref="A11:B11"/>
    <mergeCell ref="K11:L11"/>
    <mergeCell ref="A12:B12"/>
    <mergeCell ref="K12:L12"/>
    <mergeCell ref="A13:B13"/>
    <mergeCell ref="K13:L13"/>
    <mergeCell ref="A14:B14"/>
    <mergeCell ref="K14:L14"/>
  </mergeCells>
  <printOptions headings="false" gridLines="false" gridLinesSet="true" horizontalCentered="false" verticalCentered="false"/>
  <pageMargins left="0.7" right="0.7" top="0.75" bottom="0.255555555555556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L9"/>
  <sheetViews>
    <sheetView showFormulas="false" showGridLines="true" showRowColHeaders="true" showZeros="true" rightToLeft="false" tabSelected="false" showOutlineSymbols="true" defaultGridColor="true" view="normal" topLeftCell="A3" colorId="64" zoomScale="100" zoomScaleNormal="100" zoomScalePageLayoutView="100" workbookViewId="0">
      <selection pane="topLeft" activeCell="B7" activeCellId="0" sqref="B7"/>
    </sheetView>
  </sheetViews>
  <sheetFormatPr defaultColWidth="8.9140625" defaultRowHeight="13.8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4.86"/>
    <col collapsed="false" customWidth="true" hidden="false" outlineLevel="0" max="3" min="3" style="1" width="13.47"/>
    <col collapsed="false" customWidth="true" hidden="false" outlineLevel="0" max="4" min="4" style="1" width="15.14"/>
    <col collapsed="false" customWidth="true" hidden="false" outlineLevel="0" max="5" min="5" style="1" width="43.47"/>
    <col collapsed="false" customWidth="true" hidden="false" outlineLevel="0" max="6" min="6" style="1" width="11.38"/>
    <col collapsed="false" customWidth="true" hidden="false" outlineLevel="0" max="7" min="7" style="1" width="28.48"/>
    <col collapsed="false" customWidth="true" hidden="false" outlineLevel="0" max="8" min="8" style="1" width="15.97"/>
    <col collapsed="false" customWidth="true" hidden="false" outlineLevel="0" max="9" min="9" style="1" width="15"/>
    <col collapsed="false" customWidth="true" hidden="false" outlineLevel="0" max="10" min="10" style="1" width="16.81"/>
    <col collapsed="false" customWidth="true" hidden="false" outlineLevel="0" max="11" min="11" style="1" width="16.67"/>
    <col collapsed="false" customWidth="true" hidden="false" outlineLevel="0" max="12" min="12" style="1" width="13.06"/>
    <col collapsed="false" customWidth="true" hidden="false" outlineLevel="0" max="1024" min="1024" style="1" width="11.52"/>
  </cols>
  <sheetData>
    <row r="3" customFormat="false" ht="15.75" hidden="false" customHeight="false" outlineLevel="0" collapsed="false">
      <c r="B3" s="3" t="s">
        <v>100</v>
      </c>
    </row>
    <row r="4" customFormat="false" ht="15" hidden="false" customHeight="false" outlineLevel="0" collapsed="false"/>
    <row r="5" customFormat="false" ht="77.25" hidden="false" customHeight="true" outlineLevel="0" collapsed="false">
      <c r="A5" s="4" t="s">
        <v>1</v>
      </c>
      <c r="B5" s="4" t="s">
        <v>2</v>
      </c>
      <c r="C5" s="5" t="s">
        <v>3</v>
      </c>
      <c r="D5" s="5" t="s">
        <v>101</v>
      </c>
      <c r="E5" s="5" t="s">
        <v>5</v>
      </c>
      <c r="F5" s="5" t="s">
        <v>6</v>
      </c>
      <c r="G5" s="17" t="s">
        <v>7</v>
      </c>
      <c r="H5" s="17" t="s">
        <v>102</v>
      </c>
      <c r="I5" s="17" t="s">
        <v>103</v>
      </c>
      <c r="J5" s="17" t="s">
        <v>104</v>
      </c>
      <c r="K5" s="5" t="s">
        <v>105</v>
      </c>
      <c r="L5" s="5" t="s">
        <v>17</v>
      </c>
    </row>
    <row r="6" customFormat="false" ht="15" hidden="false" customHeight="false" outlineLevel="0" collapsed="false">
      <c r="A6" s="7" t="n">
        <v>1</v>
      </c>
      <c r="B6" s="7" t="n">
        <v>2</v>
      </c>
      <c r="C6" s="7" t="n">
        <v>3</v>
      </c>
      <c r="D6" s="7" t="n">
        <v>4</v>
      </c>
      <c r="E6" s="7" t="n">
        <v>5</v>
      </c>
      <c r="F6" s="7" t="n">
        <v>6</v>
      </c>
      <c r="G6" s="21" t="n">
        <v>7</v>
      </c>
      <c r="H6" s="21" t="n">
        <v>8</v>
      </c>
      <c r="I6" s="21" t="n">
        <v>9</v>
      </c>
      <c r="J6" s="21" t="n">
        <v>10</v>
      </c>
      <c r="K6" s="7" t="n">
        <v>11</v>
      </c>
      <c r="L6" s="7" t="n">
        <v>12</v>
      </c>
    </row>
    <row r="7" customFormat="false" ht="185.05" hidden="false" customHeight="true" outlineLevel="0" collapsed="false">
      <c r="A7" s="4" t="n">
        <v>1</v>
      </c>
      <c r="B7" s="5" t="s">
        <v>18</v>
      </c>
      <c r="C7" s="5" t="s">
        <v>19</v>
      </c>
      <c r="D7" s="4" t="n">
        <v>222340</v>
      </c>
      <c r="E7" s="8" t="s">
        <v>106</v>
      </c>
      <c r="F7" s="4" t="n">
        <v>6190</v>
      </c>
      <c r="G7" s="5" t="s">
        <v>107</v>
      </c>
      <c r="H7" s="22" t="s">
        <v>44</v>
      </c>
      <c r="I7" s="22" t="s">
        <v>44</v>
      </c>
      <c r="J7" s="17" t="s">
        <v>108</v>
      </c>
      <c r="K7" s="4" t="s">
        <v>44</v>
      </c>
      <c r="L7" s="16"/>
    </row>
    <row r="9" customFormat="false" ht="13.8" hidden="false" customHeight="false" outlineLevel="0" collapsed="false">
      <c r="A9" s="1" t="s">
        <v>28</v>
      </c>
    </row>
  </sheetData>
  <dataValidations count="1">
    <dataValidation allowBlank="true" errorStyle="stop" operator="between" showDropDown="false" showErrorMessage="true" showInputMessage="true" sqref="H7:I7" type="list">
      <formula1>Лист1!$B$4:$B$5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3:L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3" activeCellId="0" sqref="G13"/>
    </sheetView>
  </sheetViews>
  <sheetFormatPr defaultColWidth="8.9140625" defaultRowHeight="13.8" zeroHeight="false" outlineLevelRow="0" outlineLevelCol="0"/>
  <cols>
    <col collapsed="false" customWidth="true" hidden="false" outlineLevel="0" max="1" min="1" style="1" width="6.94"/>
    <col collapsed="false" customWidth="true" hidden="false" outlineLevel="0" max="2" min="2" style="1" width="14.03"/>
    <col collapsed="false" customWidth="true" hidden="false" outlineLevel="0" max="3" min="3" style="1" width="10.57"/>
    <col collapsed="false" customWidth="true" hidden="false" outlineLevel="0" max="4" min="4" style="1" width="12.64"/>
    <col collapsed="false" customWidth="true" hidden="false" outlineLevel="0" max="5" min="5" style="1" width="33.9"/>
    <col collapsed="false" customWidth="true" hidden="false" outlineLevel="0" max="6" min="6" style="1" width="17.4"/>
    <col collapsed="false" customWidth="true" hidden="false" outlineLevel="0" max="8" min="7" style="1" width="24.45"/>
    <col collapsed="false" customWidth="true" hidden="false" outlineLevel="0" max="10" min="9" style="1" width="19.58"/>
    <col collapsed="false" customWidth="true" hidden="false" outlineLevel="0" max="11" min="11" style="1" width="25.01"/>
    <col collapsed="false" customWidth="true" hidden="false" outlineLevel="0" max="12" min="12" style="1" width="13.89"/>
    <col collapsed="false" customWidth="true" hidden="false" outlineLevel="0" max="1024" min="1024" style="1" width="11.52"/>
  </cols>
  <sheetData>
    <row r="3" customFormat="false" ht="17.35" hidden="false" customHeight="false" outlineLevel="0" collapsed="false">
      <c r="A3" s="29" t="s">
        <v>109</v>
      </c>
    </row>
    <row r="5" customFormat="false" ht="72" hidden="false" customHeight="true" outlineLevel="0" collapsed="false">
      <c r="A5" s="4" t="s">
        <v>1</v>
      </c>
      <c r="B5" s="4" t="s">
        <v>2</v>
      </c>
      <c r="C5" s="5" t="s">
        <v>3</v>
      </c>
      <c r="D5" s="5" t="s">
        <v>110</v>
      </c>
      <c r="E5" s="5" t="s">
        <v>5</v>
      </c>
      <c r="F5" s="5" t="s">
        <v>6</v>
      </c>
      <c r="G5" s="5" t="s">
        <v>7</v>
      </c>
      <c r="H5" s="5" t="s">
        <v>111</v>
      </c>
      <c r="I5" s="5" t="s">
        <v>112</v>
      </c>
      <c r="J5" s="5" t="s">
        <v>113</v>
      </c>
      <c r="K5" s="5" t="s">
        <v>114</v>
      </c>
      <c r="L5" s="5" t="s">
        <v>17</v>
      </c>
    </row>
    <row r="6" customFormat="false" ht="13.8" hidden="false" customHeight="false" outlineLevel="0" collapsed="false">
      <c r="A6" s="7" t="n">
        <v>1</v>
      </c>
      <c r="B6" s="7" t="n">
        <v>2</v>
      </c>
      <c r="C6" s="7" t="n">
        <v>3</v>
      </c>
      <c r="D6" s="7" t="n">
        <v>4</v>
      </c>
      <c r="E6" s="7" t="n">
        <v>5</v>
      </c>
      <c r="F6" s="7" t="n">
        <v>6</v>
      </c>
      <c r="G6" s="7" t="n">
        <v>7</v>
      </c>
      <c r="H6" s="7" t="n">
        <v>8</v>
      </c>
      <c r="I6" s="7" t="n">
        <v>9</v>
      </c>
      <c r="J6" s="7" t="n">
        <v>10</v>
      </c>
      <c r="K6" s="7" t="n">
        <v>11</v>
      </c>
      <c r="L6" s="7" t="n">
        <v>12</v>
      </c>
    </row>
    <row r="7" customFormat="false" ht="195.5" hidden="false" customHeight="true" outlineLevel="0" collapsed="false">
      <c r="A7" s="4" t="n">
        <v>1</v>
      </c>
      <c r="B7" s="5" t="s">
        <v>18</v>
      </c>
      <c r="C7" s="5" t="s">
        <v>19</v>
      </c>
      <c r="D7" s="4" t="n">
        <v>222340</v>
      </c>
      <c r="E7" s="8" t="s">
        <v>106</v>
      </c>
      <c r="F7" s="4" t="n">
        <v>6190</v>
      </c>
      <c r="G7" s="5" t="s">
        <v>107</v>
      </c>
      <c r="H7" s="4" t="s">
        <v>22</v>
      </c>
      <c r="I7" s="4" t="s">
        <v>22</v>
      </c>
      <c r="J7" s="4" t="s">
        <v>22</v>
      </c>
      <c r="K7" s="4" t="s">
        <v>115</v>
      </c>
      <c r="L7" s="16"/>
    </row>
    <row r="8" customFormat="false" ht="13.8" hidden="false" customHeight="false" outlineLevel="0" collapsed="false">
      <c r="A8" s="16"/>
      <c r="B8" s="16"/>
      <c r="C8" s="16"/>
      <c r="D8" s="16"/>
      <c r="E8" s="16"/>
      <c r="F8" s="16"/>
      <c r="G8" s="30"/>
      <c r="H8" s="4"/>
      <c r="I8" s="4"/>
      <c r="J8" s="4"/>
      <c r="K8" s="16"/>
      <c r="L8" s="16"/>
    </row>
    <row r="10" customFormat="false" ht="13.8" hidden="false" customHeight="false" outlineLevel="0" collapsed="false">
      <c r="A10" s="1" t="s">
        <v>28</v>
      </c>
    </row>
    <row r="12" customFormat="false" ht="23.1" hidden="false" customHeight="true" outlineLevel="0" collapsed="false">
      <c r="A12" s="31" t="s">
        <v>116</v>
      </c>
      <c r="B12" s="31"/>
      <c r="C12" s="31"/>
      <c r="D12" s="31"/>
      <c r="E12" s="31"/>
      <c r="F12" s="31"/>
      <c r="G12" s="31"/>
      <c r="H12" s="31"/>
      <c r="I12" s="31"/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A12:I12"/>
  </mergeCells>
  <dataValidations count="2">
    <dataValidation allowBlank="true" errorStyle="stop" operator="between" showDropDown="false" showErrorMessage="true" showInputMessage="true" sqref="H7:J8" type="list">
      <formula1>Лист1!$B$4:$B$5</formula1>
      <formula2>0</formula2>
    </dataValidation>
    <dataValidation allowBlank="true" errorStyle="stop" operator="between" showDropDown="false" showErrorMessage="true" showInputMessage="true" sqref="G8" type="list">
      <formula1>Лист1!$I$4:$I$17</formula1>
      <formula2>0</formula2>
    </dataValidation>
  </dataValidations>
  <hyperlinks>
    <hyperlink ref="K7" r:id="rId1" display="http://teploenergo.nov.ru/"/>
  </hyperlink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4:I1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73046875" defaultRowHeight="15" zeroHeight="false" outlineLevelRow="0" outlineLevelCol="0"/>
  <cols>
    <col collapsed="false" customWidth="true" hidden="false" outlineLevel="0" max="4" min="4" style="1" width="15.29"/>
    <col collapsed="false" customWidth="true" hidden="false" outlineLevel="0" max="9" min="9" style="1" width="29.42"/>
  </cols>
  <sheetData>
    <row r="4" customFormat="false" ht="14.25" hidden="false" customHeight="true" outlineLevel="0" collapsed="false">
      <c r="B4" s="1" t="s">
        <v>22</v>
      </c>
      <c r="D4" s="1" t="s">
        <v>117</v>
      </c>
      <c r="I4" s="32" t="s">
        <v>118</v>
      </c>
    </row>
    <row r="5" customFormat="false" ht="15" hidden="false" customHeight="true" outlineLevel="0" collapsed="false">
      <c r="B5" s="1" t="s">
        <v>44</v>
      </c>
      <c r="D5" s="1" t="s">
        <v>26</v>
      </c>
      <c r="I5" s="32" t="s">
        <v>119</v>
      </c>
    </row>
    <row r="6" customFormat="false" ht="12.75" hidden="false" customHeight="true" outlineLevel="0" collapsed="false">
      <c r="D6" s="1" t="s">
        <v>120</v>
      </c>
      <c r="I6" s="32" t="s">
        <v>121</v>
      </c>
    </row>
    <row r="7" customFormat="false" ht="17.25" hidden="false" customHeight="true" outlineLevel="0" collapsed="false">
      <c r="I7" s="32" t="s">
        <v>122</v>
      </c>
    </row>
    <row r="8" customFormat="false" ht="18.75" hidden="false" customHeight="true" outlineLevel="0" collapsed="false">
      <c r="I8" s="32" t="s">
        <v>123</v>
      </c>
    </row>
    <row r="9" customFormat="false" ht="18" hidden="false" customHeight="true" outlineLevel="0" collapsed="false">
      <c r="D9" s="1" t="s">
        <v>27</v>
      </c>
      <c r="I9" s="32" t="s">
        <v>124</v>
      </c>
    </row>
    <row r="10" customFormat="false" ht="12.75" hidden="false" customHeight="true" outlineLevel="0" collapsed="false">
      <c r="D10" s="1" t="s">
        <v>125</v>
      </c>
      <c r="I10" s="32" t="s">
        <v>126</v>
      </c>
    </row>
    <row r="11" customFormat="false" ht="16.5" hidden="false" customHeight="true" outlineLevel="0" collapsed="false">
      <c r="D11" s="1" t="s">
        <v>120</v>
      </c>
      <c r="I11" s="32" t="s">
        <v>127</v>
      </c>
    </row>
    <row r="12" customFormat="false" ht="30.75" hidden="false" customHeight="true" outlineLevel="0" collapsed="false">
      <c r="I12" s="32" t="s">
        <v>128</v>
      </c>
    </row>
    <row r="13" customFormat="false" ht="33.75" hidden="false" customHeight="true" outlineLevel="0" collapsed="false">
      <c r="I13" s="32" t="s">
        <v>129</v>
      </c>
    </row>
    <row r="14" customFormat="false" ht="40.5" hidden="false" customHeight="true" outlineLevel="0" collapsed="false">
      <c r="I14" s="32" t="s">
        <v>130</v>
      </c>
    </row>
    <row r="15" customFormat="false" ht="43.5" hidden="false" customHeight="true" outlineLevel="0" collapsed="false">
      <c r="I15" s="32" t="s">
        <v>131</v>
      </c>
    </row>
    <row r="16" customFormat="false" ht="33" hidden="false" customHeight="true" outlineLevel="0" collapsed="false">
      <c r="I16" s="32" t="s">
        <v>132</v>
      </c>
    </row>
    <row r="17" customFormat="false" ht="15" hidden="false" customHeight="false" outlineLevel="0" collapsed="false">
      <c r="I17" s="33" t="s">
        <v>133</v>
      </c>
    </row>
    <row r="18" customFormat="false" ht="15" hidden="false" customHeight="false" outlineLevel="0" collapsed="false">
      <c r="D18" s="1" t="s">
        <v>25</v>
      </c>
    </row>
    <row r="19" customFormat="false" ht="15" hidden="false" customHeight="false" outlineLevel="0" collapsed="false">
      <c r="D19" s="1" t="s">
        <v>134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416</TotalTime>
  <Application>LibreOffice/7.5.6.2$Windows_X86_64 LibreOffice_project/f654817fb68d6d4600d7d2f6b647e47729f55f15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2024-05-28T14:39:58Z</dcterms:created>
  <dc:creator>Гюрсой Надежда Юрьевна</dc:creator>
  <dc:description/>
  <dc:language>ru-RU</dc:language>
  <cp:lastModifiedBy/>
  <cp:lastPrinted>2024-06-10T15:37:43Z</cp:lastPrinted>
  <dcterms:modified xsi:type="dcterms:W3CDTF">2024-06-11T15:45:42Z</dcterms:modified>
  <cp:revision>120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