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'Лист3'!$A$1:$M$47</definedName>
    <definedName name="Excel_BuiltIn_Print_Area" localSheetId="0">'Лист3'!$A$1:$M$47</definedName>
  </definedNames>
  <calcPr fullCalcOnLoad="1"/>
</workbook>
</file>

<file path=xl/sharedStrings.xml><?xml version="1.0" encoding="utf-8"?>
<sst xmlns="http://schemas.openxmlformats.org/spreadsheetml/2006/main" count="68" uniqueCount="53">
  <si>
    <t>Отчет о ходе реализации муниципальной программы Великого Новгорода</t>
  </si>
  <si>
    <t>"Переселение граждан, проживающих на территории Великого Новгорода, из жилищного фонда, признанного аварийным в установленном порядке, и из жилых помещений, признанных непригодными для проживания в установленном порядке" на 2017 — 2025 годы</t>
  </si>
  <si>
    <t>за 2022 год</t>
  </si>
  <si>
    <t>Таблица 1. Сведения о финансировании и освоении средств муниципальной программы</t>
  </si>
  <si>
    <t>(тыс. рублей)</t>
  </si>
  <si>
    <t>Наименование</t>
  </si>
  <si>
    <t>Всего</t>
  </si>
  <si>
    <t>Средства государственной корпорации — Фонда содействия реформированию жилищно-коммунального хозяйства</t>
  </si>
  <si>
    <t>Средства областного бюджета</t>
  </si>
  <si>
    <t>Средства бюджета Великого Новгорода</t>
  </si>
  <si>
    <t>Внебюджетные источники</t>
  </si>
  <si>
    <t>план на год</t>
  </si>
  <si>
    <t>кассовый расход</t>
  </si>
  <si>
    <t>Всего по муниципальной программе</t>
  </si>
  <si>
    <t>Таблица 2. Сведения о выполнении мероприятий муниципальной программы</t>
  </si>
  <si>
    <t>№                   п/п</t>
  </si>
  <si>
    <t>Наименование мероприятия</t>
  </si>
  <si>
    <t>Срок реализации</t>
  </si>
  <si>
    <t>Результаты реализации мероприятия</t>
  </si>
  <si>
    <t>Проблемы, возникшие в ходе реализации мероприятия</t>
  </si>
  <si>
    <t>Основное мероприятие. Финансовое и организационное обеспечение переселения граждан из жилых помещений в аварийных домах и из жилых помещений, признанных непригодными для проживания, для обеспечения безопасных и комфортных условий проживания</t>
  </si>
  <si>
    <t>январь — декабрь 2022 года</t>
  </si>
  <si>
    <t>Выделено дополнительное финансирование за счет средств бюджета Великого Новгорода, объявлено 9 аукционов на приобретение жилых помещений, по результатам, которых заключено 9 муниципальных контрактов, заключено 10 соглашений об изъятии недвижимого имущества для муниципальных нужд, 6 соглашений на субсидию, 1 денежная выплата перечислена собственникам жилого помещения на основания решения суда и исполнительных листов</t>
  </si>
  <si>
    <t>В связи с тем, что реальная рыночная  стоимость жилых помещений превышает лимиты средств, выделенные в рамках реализации региональной адресной программы предусмотрены средства бюджета Великого Новгорода в размере 15629,11978 тыс. рублей. Была произведена повторная оценка жилых помещений для целей изъятия недвижимого имущества для муниципальных нужд.</t>
  </si>
  <si>
    <t>1.1.</t>
  </si>
  <si>
    <t>Мероприятие 1. Проектирование, строительство и приобретение жилых объектов для граждан, проживающих в жилых помещениях в аварийных домах и в жилых помещениях, признанных непригодными для проживания</t>
  </si>
  <si>
    <t>Заключен 9 муниципальных контрактов для приобретения жилых помещений</t>
  </si>
  <si>
    <t>Нестабильность цен на рынке недвижимости.</t>
  </si>
  <si>
    <t>1.2.</t>
  </si>
  <si>
    <t>Мероприятие 1. Переселение граждан, проживающих в жилых помещениях аварийных домах и в жилых помещениях, признанных непригодными для проживания</t>
  </si>
  <si>
    <t>заключено 10 соглашений об изъятии недвижимого имущества для муниципальных нужд, 6 соглашений на субсидию, 1 денежная выплата перечислена собственникам жилого помещения на основания решения суда и исполнительных листов</t>
  </si>
  <si>
    <t>Была произведена повторная оценка жилых помещений для целей изъятия недвижимого имущества для муниципальных нужд.</t>
  </si>
  <si>
    <t>Таблица 3.Сведения о выполнении сводных показателей муниципальных заданий на оказание муниципальных услуг (выполнение работ) муниципальной программы</t>
  </si>
  <si>
    <t>Наименование муниципальной услуги (работы)</t>
  </si>
  <si>
    <t>Наименование показателя, характеризующего муниципальную услугу (работу)</t>
  </si>
  <si>
    <t>Единица измерения</t>
  </si>
  <si>
    <t>Значение показателя объема муниципальной услуги (работы)</t>
  </si>
  <si>
    <t>Расходы бюджета на оказание муниципальной услуги (выполнение работы)           (тыс. рублей)</t>
  </si>
  <si>
    <t>план</t>
  </si>
  <si>
    <t>факт</t>
  </si>
  <si>
    <t>план на 1 января отчетного года</t>
  </si>
  <si>
    <t>план на 31 декабря отчетного года</t>
  </si>
  <si>
    <t>Муниципальные услуги не оказываются, муниципальные задание не формируется</t>
  </si>
  <si>
    <t>Таблица 4. Сведения о достижении значений целевых показателей муниципальной программы</t>
  </si>
  <si>
    <t>Наименование целевого показателя, единица измерения</t>
  </si>
  <si>
    <t xml:space="preserve">Значение целевого показателя </t>
  </si>
  <si>
    <t>Обоснование отклонений значений целевого показателя на конец отчетного периода    (при наличии)</t>
  </si>
  <si>
    <t>год, предшествующий отчетному</t>
  </si>
  <si>
    <t>факт за отчетный период</t>
  </si>
  <si>
    <t>Количество расселенной площади</t>
  </si>
  <si>
    <t>расселение производилось путем выплаты денежной компенсации за изымаемые жилых помещения, находящиеся в собственности граждан, предоставления жилых помещений по договорам социального найма, гражданам, проживающим в муниципальных жилых помещениях</t>
  </si>
  <si>
    <t>Количество расселенных помещений</t>
  </si>
  <si>
    <t>Количество переселенных граждан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</si>
</sst>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#,##0.00"/>
    <numFmt numFmtId="167" formatCode="0.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0" xfId="0" applyFont="1" applyBorder="1" applyAlignment="1">
      <alignment horizontal="center" vertical="top"/>
    </xf>
    <xf numFmtId="164" fontId="0" fillId="0" borderId="10" xfId="0" applyFont="1" applyBorder="1" applyAlignment="1">
      <alignment horizontal="center" vertical="top" wrapText="1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left" vertical="top" wrapText="1"/>
    </xf>
    <xf numFmtId="165" fontId="0" fillId="0" borderId="10" xfId="0" applyNumberFormat="1" applyFill="1" applyBorder="1" applyAlignment="1">
      <alignment horizontal="center" vertical="distributed" wrapText="1"/>
    </xf>
    <xf numFmtId="165" fontId="0" fillId="0" borderId="10" xfId="0" applyNumberFormat="1" applyFont="1" applyFill="1" applyBorder="1" applyAlignment="1">
      <alignment horizontal="center" vertical="distributed" wrapText="1"/>
    </xf>
    <xf numFmtId="165" fontId="19" fillId="0" borderId="10" xfId="0" applyNumberFormat="1" applyFont="1" applyFill="1" applyBorder="1" applyAlignment="1">
      <alignment horizontal="center" vertical="distributed"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/>
    </xf>
    <xf numFmtId="164" fontId="0" fillId="0" borderId="10" xfId="0" applyBorder="1" applyAlignment="1">
      <alignment horizontal="center" vertical="top"/>
    </xf>
    <xf numFmtId="164" fontId="0" fillId="0" borderId="10" xfId="0" applyFont="1" applyFill="1" applyBorder="1" applyAlignment="1">
      <alignment horizontal="left" vertical="top" wrapText="1"/>
    </xf>
    <xf numFmtId="164" fontId="20" fillId="0" borderId="0" xfId="0" applyFont="1" applyBorder="1" applyAlignment="1">
      <alignment horizontal="left" vertical="top" wrapText="1"/>
    </xf>
    <xf numFmtId="164" fontId="0" fillId="0" borderId="10" xfId="0" applyFont="1" applyBorder="1" applyAlignment="1">
      <alignment horizontal="left" vertical="top" wrapText="1"/>
    </xf>
    <xf numFmtId="164" fontId="0" fillId="0" borderId="10" xfId="0" applyFont="1" applyFill="1" applyBorder="1" applyAlignment="1">
      <alignment horizontal="center" vertical="top"/>
    </xf>
    <xf numFmtId="164" fontId="19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19" fillId="0" borderId="10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 vertical="top" wrapText="1"/>
    </xf>
    <xf numFmtId="164" fontId="19" fillId="0" borderId="10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/>
    </xf>
    <xf numFmtId="167" fontId="0" fillId="0" borderId="10" xfId="0" applyNumberFormat="1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/>
    </xf>
    <xf numFmtId="164" fontId="0" fillId="0" borderId="10" xfId="0" applyFill="1" applyBorder="1" applyAlignment="1">
      <alignment horizontal="center" vertical="top" wrapText="1"/>
    </xf>
    <xf numFmtId="164" fontId="1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T47"/>
  <sheetViews>
    <sheetView tabSelected="1" view="pageBreakPreview" zoomScale="75" zoomScaleNormal="75" zoomScaleSheetLayoutView="75" workbookViewId="0" topLeftCell="A1">
      <selection activeCell="A15" sqref="A15"/>
    </sheetView>
  </sheetViews>
  <sheetFormatPr defaultColWidth="9.140625" defaultRowHeight="12.75"/>
  <cols>
    <col min="2" max="2" width="7.140625" style="0" customWidth="1"/>
    <col min="3" max="3" width="13.7109375" style="0" customWidth="1"/>
    <col min="4" max="4" width="16.28125" style="0" customWidth="1"/>
    <col min="5" max="5" width="13.8515625" style="0" customWidth="1"/>
    <col min="6" max="6" width="15.140625" style="0" customWidth="1"/>
    <col min="7" max="7" width="13.140625" style="0" customWidth="1"/>
    <col min="8" max="8" width="15.7109375" style="0" customWidth="1"/>
    <col min="9" max="9" width="18.421875" style="0" customWidth="1"/>
    <col min="10" max="10" width="20.140625" style="0" customWidth="1"/>
    <col min="11" max="11" width="10.140625" style="0" customWidth="1"/>
    <col min="12" max="12" width="8.140625" style="0" customWidth="1"/>
    <col min="13" max="13" width="19.421875" style="0" customWidth="1"/>
  </cols>
  <sheetData>
    <row r="3" spans="1:13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7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ht="12.75">
      <c r="A7" t="s">
        <v>3</v>
      </c>
    </row>
    <row r="8" ht="12.75">
      <c r="M8" t="s">
        <v>4</v>
      </c>
    </row>
    <row r="9" spans="1:13" ht="99" customHeight="1">
      <c r="A9" s="5" t="s">
        <v>5</v>
      </c>
      <c r="B9" s="5"/>
      <c r="C9" s="5" t="s">
        <v>6</v>
      </c>
      <c r="D9" s="5"/>
      <c r="E9" s="6" t="s">
        <v>7</v>
      </c>
      <c r="F9" s="6"/>
      <c r="G9" s="6" t="s">
        <v>8</v>
      </c>
      <c r="H9" s="6"/>
      <c r="I9" s="6" t="s">
        <v>9</v>
      </c>
      <c r="J9" s="6"/>
      <c r="K9" s="6" t="s">
        <v>10</v>
      </c>
      <c r="L9" s="6"/>
      <c r="M9" s="6"/>
    </row>
    <row r="10" spans="1:13" ht="44.25" customHeight="1">
      <c r="A10" s="5"/>
      <c r="B10" s="5"/>
      <c r="C10" s="6" t="s">
        <v>11</v>
      </c>
      <c r="D10" s="6" t="s">
        <v>12</v>
      </c>
      <c r="E10" s="6" t="s">
        <v>11</v>
      </c>
      <c r="F10" s="6" t="s">
        <v>12</v>
      </c>
      <c r="G10" s="6" t="s">
        <v>11</v>
      </c>
      <c r="H10" s="6" t="s">
        <v>12</v>
      </c>
      <c r="I10" s="6" t="s">
        <v>11</v>
      </c>
      <c r="J10" s="6" t="s">
        <v>12</v>
      </c>
      <c r="K10" s="6" t="s">
        <v>11</v>
      </c>
      <c r="L10" s="6"/>
      <c r="M10" s="6" t="s">
        <v>12</v>
      </c>
    </row>
    <row r="11" spans="1:13" ht="12.75">
      <c r="A11" s="7">
        <v>1</v>
      </c>
      <c r="B11" s="7"/>
      <c r="C11" s="7">
        <v>2</v>
      </c>
      <c r="D11" s="7">
        <v>3</v>
      </c>
      <c r="E11" s="7">
        <v>4</v>
      </c>
      <c r="F11" s="7">
        <v>5</v>
      </c>
      <c r="G11" s="7">
        <v>7</v>
      </c>
      <c r="H11" s="7">
        <v>8</v>
      </c>
      <c r="I11" s="7">
        <v>10</v>
      </c>
      <c r="J11" s="7">
        <v>11</v>
      </c>
      <c r="K11" s="7">
        <v>12</v>
      </c>
      <c r="L11" s="7"/>
      <c r="M11" s="7">
        <v>13</v>
      </c>
    </row>
    <row r="12" spans="1:13" ht="39.75" customHeight="1">
      <c r="A12" s="8" t="s">
        <v>13</v>
      </c>
      <c r="B12" s="8"/>
      <c r="C12" s="9">
        <v>71325.17142</v>
      </c>
      <c r="D12" s="9">
        <f>SUM(F12+H12+J12+M12)</f>
        <v>57018.006420000005</v>
      </c>
      <c r="E12" s="9">
        <v>54022.17007</v>
      </c>
      <c r="F12" s="9">
        <v>40672.32254</v>
      </c>
      <c r="G12" s="10">
        <v>1673.88157</v>
      </c>
      <c r="H12" s="10">
        <v>1257.90688</v>
      </c>
      <c r="I12" s="9">
        <v>15629.11978</v>
      </c>
      <c r="J12" s="9">
        <v>15087.777</v>
      </c>
      <c r="K12" s="11">
        <v>0</v>
      </c>
      <c r="L12" s="11"/>
      <c r="M12" s="11">
        <v>0</v>
      </c>
    </row>
    <row r="13" spans="3:13" ht="14.2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6" spans="7:254" ht="12.75">
      <c r="G16" s="4"/>
      <c r="M16" s="13"/>
      <c r="N16" s="13"/>
      <c r="U16" s="13"/>
      <c r="V16" s="13"/>
      <c r="AC16" s="13"/>
      <c r="AD16" s="13"/>
      <c r="AK16" s="13"/>
      <c r="AL16" s="13"/>
      <c r="AS16" s="13"/>
      <c r="AT16" s="13"/>
      <c r="BA16" s="13"/>
      <c r="BB16" s="13"/>
      <c r="BI16" s="13"/>
      <c r="BJ16" s="13"/>
      <c r="BQ16" s="13"/>
      <c r="BR16" s="13"/>
      <c r="BY16" s="13"/>
      <c r="BZ16" s="13"/>
      <c r="CG16" s="13"/>
      <c r="CH16" s="13"/>
      <c r="CO16" s="13"/>
      <c r="CP16" s="13"/>
      <c r="CW16" s="13"/>
      <c r="CX16" s="13"/>
      <c r="DE16" s="13"/>
      <c r="DF16" s="13"/>
      <c r="DM16" s="13"/>
      <c r="DN16" s="13"/>
      <c r="DU16" s="13"/>
      <c r="DV16" s="13"/>
      <c r="EC16" s="13"/>
      <c r="ED16" s="13"/>
      <c r="EK16" s="13"/>
      <c r="EL16" s="13"/>
      <c r="ES16" s="13"/>
      <c r="ET16" s="13"/>
      <c r="FA16" s="13"/>
      <c r="FB16" s="13"/>
      <c r="FI16" s="13"/>
      <c r="FJ16" s="13"/>
      <c r="FQ16" s="13"/>
      <c r="FR16" s="13"/>
      <c r="FY16" s="13"/>
      <c r="FZ16" s="13"/>
      <c r="GG16" s="13"/>
      <c r="GH16" s="13"/>
      <c r="GO16" s="13"/>
      <c r="GP16" s="13"/>
      <c r="GW16" s="13"/>
      <c r="GX16" s="13"/>
      <c r="HE16" s="13"/>
      <c r="HF16" s="13"/>
      <c r="HM16" s="13"/>
      <c r="HN16" s="13"/>
      <c r="HU16" s="13"/>
      <c r="HV16" s="13"/>
      <c r="IC16" s="13"/>
      <c r="ID16" s="13"/>
      <c r="IK16" s="13"/>
      <c r="IL16" s="13"/>
      <c r="IS16" s="13"/>
      <c r="IT16" s="13"/>
    </row>
    <row r="17" spans="1:6" ht="12.75">
      <c r="A17" s="14" t="s">
        <v>14</v>
      </c>
      <c r="B17" s="14"/>
      <c r="C17" s="14"/>
      <c r="D17" s="14"/>
      <c r="E17" s="14"/>
      <c r="F17" s="14"/>
    </row>
    <row r="19" spans="1:13" ht="38.25" customHeight="1">
      <c r="A19" s="6" t="s">
        <v>15</v>
      </c>
      <c r="B19" s="5" t="s">
        <v>16</v>
      </c>
      <c r="C19" s="5"/>
      <c r="D19" s="5"/>
      <c r="E19" s="5"/>
      <c r="F19" s="5"/>
      <c r="G19" s="6" t="s">
        <v>17</v>
      </c>
      <c r="H19" s="5" t="s">
        <v>18</v>
      </c>
      <c r="I19" s="5"/>
      <c r="J19" s="5"/>
      <c r="K19" s="6" t="s">
        <v>19</v>
      </c>
      <c r="L19" s="6"/>
      <c r="M19" s="6"/>
    </row>
    <row r="20" spans="1:13" ht="12.75">
      <c r="A20" s="7">
        <v>1</v>
      </c>
      <c r="B20" s="7">
        <v>2</v>
      </c>
      <c r="C20" s="7"/>
      <c r="D20" s="7"/>
      <c r="E20" s="7"/>
      <c r="F20" s="7"/>
      <c r="G20" s="7">
        <v>3</v>
      </c>
      <c r="H20" s="7">
        <v>4</v>
      </c>
      <c r="I20" s="7"/>
      <c r="J20" s="7"/>
      <c r="K20" s="7">
        <v>5</v>
      </c>
      <c r="L20" s="7"/>
      <c r="M20" s="7"/>
    </row>
    <row r="21" spans="1:13" ht="141" customHeight="1">
      <c r="A21" s="15">
        <v>1</v>
      </c>
      <c r="B21" s="8" t="s">
        <v>20</v>
      </c>
      <c r="C21" s="8"/>
      <c r="D21" s="8"/>
      <c r="E21" s="8"/>
      <c r="F21" s="8"/>
      <c r="G21" s="6" t="s">
        <v>21</v>
      </c>
      <c r="H21" s="16" t="s">
        <v>22</v>
      </c>
      <c r="I21" s="16"/>
      <c r="J21" s="16"/>
      <c r="K21" s="17" t="s">
        <v>23</v>
      </c>
      <c r="L21" s="17"/>
      <c r="M21" s="17"/>
    </row>
    <row r="22" spans="1:13" ht="114.75" customHeight="1">
      <c r="A22" s="15" t="s">
        <v>24</v>
      </c>
      <c r="B22" s="8" t="s">
        <v>25</v>
      </c>
      <c r="C22" s="8"/>
      <c r="D22" s="8"/>
      <c r="E22" s="8"/>
      <c r="F22" s="8"/>
      <c r="G22" s="6" t="s">
        <v>21</v>
      </c>
      <c r="H22" s="18" t="s">
        <v>26</v>
      </c>
      <c r="I22" s="18"/>
      <c r="J22" s="18"/>
      <c r="K22" s="8" t="s">
        <v>27</v>
      </c>
      <c r="L22" s="8"/>
      <c r="M22" s="8"/>
    </row>
    <row r="23" spans="1:13" ht="126.75" customHeight="1">
      <c r="A23" s="19" t="s">
        <v>28</v>
      </c>
      <c r="B23" s="16" t="s">
        <v>29</v>
      </c>
      <c r="C23" s="16"/>
      <c r="D23" s="16"/>
      <c r="E23" s="16"/>
      <c r="F23" s="16"/>
      <c r="G23" s="6" t="s">
        <v>21</v>
      </c>
      <c r="H23" s="16" t="s">
        <v>30</v>
      </c>
      <c r="I23" s="16"/>
      <c r="J23" s="16"/>
      <c r="K23" s="16" t="s">
        <v>31</v>
      </c>
      <c r="L23" s="16"/>
      <c r="M23" s="16"/>
    </row>
    <row r="24" spans="1:13" ht="24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6.5" customHeight="1">
      <c r="A25" s="20" t="s">
        <v>32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6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50.25" customHeight="1">
      <c r="A27" s="22" t="s">
        <v>33</v>
      </c>
      <c r="B27" s="22"/>
      <c r="C27" s="22"/>
      <c r="D27" s="22"/>
      <c r="E27" s="22" t="s">
        <v>34</v>
      </c>
      <c r="F27" s="22"/>
      <c r="G27" s="22"/>
      <c r="H27" s="22" t="s">
        <v>35</v>
      </c>
      <c r="I27" s="22" t="s">
        <v>36</v>
      </c>
      <c r="J27" s="22"/>
      <c r="K27" s="6" t="s">
        <v>37</v>
      </c>
      <c r="L27" s="6"/>
      <c r="M27" s="6"/>
    </row>
    <row r="28" spans="1:13" ht="50.25" customHeight="1">
      <c r="A28" s="22"/>
      <c r="B28" s="22"/>
      <c r="C28" s="22"/>
      <c r="D28" s="22"/>
      <c r="E28" s="22"/>
      <c r="F28" s="22"/>
      <c r="G28" s="22"/>
      <c r="H28" s="22"/>
      <c r="I28" s="22" t="s">
        <v>38</v>
      </c>
      <c r="J28" s="22" t="s">
        <v>39</v>
      </c>
      <c r="K28" s="22" t="s">
        <v>40</v>
      </c>
      <c r="L28" s="23" t="s">
        <v>41</v>
      </c>
      <c r="M28" s="23" t="s">
        <v>12</v>
      </c>
    </row>
    <row r="29" spans="1:13" ht="17.25" customHeight="1">
      <c r="A29" s="22">
        <v>1</v>
      </c>
      <c r="B29" s="22"/>
      <c r="C29" s="22"/>
      <c r="D29" s="22"/>
      <c r="E29" s="22">
        <v>2</v>
      </c>
      <c r="F29" s="22"/>
      <c r="G29" s="22"/>
      <c r="H29" s="22">
        <v>3</v>
      </c>
      <c r="I29" s="22">
        <v>4</v>
      </c>
      <c r="J29" s="22">
        <v>5</v>
      </c>
      <c r="K29" s="22">
        <v>6</v>
      </c>
      <c r="L29" s="22">
        <v>7</v>
      </c>
      <c r="M29" s="22">
        <v>8</v>
      </c>
    </row>
    <row r="30" spans="1:13" ht="23.25" customHeight="1">
      <c r="A30" s="24" t="s">
        <v>42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42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3" spans="1:13" ht="12.75">
      <c r="A33" s="25" t="s">
        <v>43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5" spans="1:13" ht="20.25" customHeight="1">
      <c r="A35" s="6" t="s">
        <v>15</v>
      </c>
      <c r="B35" s="6" t="s">
        <v>44</v>
      </c>
      <c r="C35" s="6"/>
      <c r="D35" s="6"/>
      <c r="E35" s="6"/>
      <c r="F35" s="6"/>
      <c r="G35" s="6" t="s">
        <v>45</v>
      </c>
      <c r="H35" s="6"/>
      <c r="I35" s="6"/>
      <c r="J35" s="6"/>
      <c r="K35" s="6" t="s">
        <v>46</v>
      </c>
      <c r="L35" s="6"/>
      <c r="M35" s="6"/>
    </row>
    <row r="36" spans="1:13" ht="66" customHeight="1">
      <c r="A36" s="6"/>
      <c r="B36" s="6"/>
      <c r="C36" s="6"/>
      <c r="D36" s="6"/>
      <c r="E36" s="6"/>
      <c r="F36" s="6"/>
      <c r="G36" s="6" t="s">
        <v>47</v>
      </c>
      <c r="H36" s="6" t="s">
        <v>11</v>
      </c>
      <c r="I36" s="5" t="s">
        <v>48</v>
      </c>
      <c r="J36" s="5"/>
      <c r="K36" s="6"/>
      <c r="L36" s="6"/>
      <c r="M36" s="6"/>
    </row>
    <row r="37" spans="1:13" ht="12.75">
      <c r="A37" s="7">
        <v>1</v>
      </c>
      <c r="B37" s="7">
        <v>2</v>
      </c>
      <c r="C37" s="7"/>
      <c r="D37" s="7"/>
      <c r="E37" s="7"/>
      <c r="F37" s="7"/>
      <c r="G37" s="7">
        <v>3</v>
      </c>
      <c r="H37" s="7">
        <v>4</v>
      </c>
      <c r="I37" s="7">
        <v>5</v>
      </c>
      <c r="J37" s="7"/>
      <c r="K37" s="7">
        <v>6</v>
      </c>
      <c r="L37" s="7"/>
      <c r="M37" s="7"/>
    </row>
    <row r="38" spans="1:13" ht="105" customHeight="1">
      <c r="A38" s="6">
        <v>1</v>
      </c>
      <c r="B38" s="18" t="s">
        <v>49</v>
      </c>
      <c r="C38" s="18"/>
      <c r="D38" s="18"/>
      <c r="E38" s="18"/>
      <c r="F38" s="18"/>
      <c r="G38" s="6">
        <v>1768.1</v>
      </c>
      <c r="H38" s="26">
        <v>1328.9</v>
      </c>
      <c r="I38" s="6">
        <v>1438.1</v>
      </c>
      <c r="J38" s="6"/>
      <c r="K38" s="6" t="s">
        <v>50</v>
      </c>
      <c r="L38" s="6"/>
      <c r="M38" s="6"/>
    </row>
    <row r="39" spans="1:13" ht="104.25" customHeight="1">
      <c r="A39" s="15">
        <v>2</v>
      </c>
      <c r="B39" s="18" t="s">
        <v>51</v>
      </c>
      <c r="C39" s="18"/>
      <c r="D39" s="18"/>
      <c r="E39" s="18"/>
      <c r="F39" s="18"/>
      <c r="G39" s="15">
        <v>49</v>
      </c>
      <c r="H39" s="27">
        <v>33</v>
      </c>
      <c r="I39" s="5">
        <v>38</v>
      </c>
      <c r="J39" s="5"/>
      <c r="K39" s="6" t="s">
        <v>50</v>
      </c>
      <c r="L39" s="6"/>
      <c r="M39" s="6"/>
    </row>
    <row r="40" spans="1:13" ht="92.25" customHeight="1">
      <c r="A40" s="19">
        <v>3</v>
      </c>
      <c r="B40" s="16" t="s">
        <v>52</v>
      </c>
      <c r="C40" s="16"/>
      <c r="D40" s="16"/>
      <c r="E40" s="16"/>
      <c r="F40" s="16"/>
      <c r="G40" s="28">
        <v>104</v>
      </c>
      <c r="H40" s="28">
        <v>88</v>
      </c>
      <c r="I40" s="28">
        <v>111</v>
      </c>
      <c r="J40" s="28"/>
      <c r="K40" s="6" t="s">
        <v>50</v>
      </c>
      <c r="L40" s="6"/>
      <c r="M40" s="6"/>
    </row>
    <row r="43" ht="12.75">
      <c r="A43" s="29"/>
    </row>
    <row r="44" ht="12.75">
      <c r="A44" s="29"/>
    </row>
    <row r="47" ht="12.75">
      <c r="G47" s="4"/>
    </row>
  </sheetData>
  <sheetProtection selectLockedCells="1" selectUnlockedCells="1"/>
  <mergeCells count="87">
    <mergeCell ref="A3:M3"/>
    <mergeCell ref="A4:M4"/>
    <mergeCell ref="A5:M5"/>
    <mergeCell ref="A9:B10"/>
    <mergeCell ref="C9:D9"/>
    <mergeCell ref="E9:F9"/>
    <mergeCell ref="G9:H9"/>
    <mergeCell ref="I9:J9"/>
    <mergeCell ref="K9:M9"/>
    <mergeCell ref="K10:L10"/>
    <mergeCell ref="A11:B11"/>
    <mergeCell ref="K11:L11"/>
    <mergeCell ref="A12:B12"/>
    <mergeCell ref="K12:L12"/>
    <mergeCell ref="M16:N16"/>
    <mergeCell ref="U16:V16"/>
    <mergeCell ref="AC16:AD16"/>
    <mergeCell ref="AK16:AL16"/>
    <mergeCell ref="AS16:AT16"/>
    <mergeCell ref="BA16:BB16"/>
    <mergeCell ref="BI16:BJ16"/>
    <mergeCell ref="BQ16:BR16"/>
    <mergeCell ref="BY16:BZ16"/>
    <mergeCell ref="CG16:CH16"/>
    <mergeCell ref="CO16:CP16"/>
    <mergeCell ref="CW16:CX16"/>
    <mergeCell ref="DE16:DF16"/>
    <mergeCell ref="DM16:DN16"/>
    <mergeCell ref="DU16:DV16"/>
    <mergeCell ref="EC16:ED16"/>
    <mergeCell ref="EK16:EL16"/>
    <mergeCell ref="ES16:ET16"/>
    <mergeCell ref="FA16:FB16"/>
    <mergeCell ref="FI16:FJ16"/>
    <mergeCell ref="FQ16:FR16"/>
    <mergeCell ref="FY16:FZ16"/>
    <mergeCell ref="GG16:GH16"/>
    <mergeCell ref="GO16:GP16"/>
    <mergeCell ref="GW16:GX16"/>
    <mergeCell ref="HE16:HF16"/>
    <mergeCell ref="HM16:HN16"/>
    <mergeCell ref="HU16:HV16"/>
    <mergeCell ref="IC16:ID16"/>
    <mergeCell ref="IK16:IL16"/>
    <mergeCell ref="IS16:IT16"/>
    <mergeCell ref="B19:F19"/>
    <mergeCell ref="H19:J19"/>
    <mergeCell ref="K19:M19"/>
    <mergeCell ref="B20:F20"/>
    <mergeCell ref="H20:J20"/>
    <mergeCell ref="K20:M20"/>
    <mergeCell ref="B21:F21"/>
    <mergeCell ref="H21:J21"/>
    <mergeCell ref="K21:M21"/>
    <mergeCell ref="B22:F22"/>
    <mergeCell ref="H22:J22"/>
    <mergeCell ref="K22:M22"/>
    <mergeCell ref="B23:F23"/>
    <mergeCell ref="H23:J23"/>
    <mergeCell ref="K23:M23"/>
    <mergeCell ref="A25:M25"/>
    <mergeCell ref="A27:D28"/>
    <mergeCell ref="E27:G28"/>
    <mergeCell ref="H27:H28"/>
    <mergeCell ref="I27:J27"/>
    <mergeCell ref="K27:M27"/>
    <mergeCell ref="A29:D29"/>
    <mergeCell ref="E29:G29"/>
    <mergeCell ref="A30:M30"/>
    <mergeCell ref="A33:M33"/>
    <mergeCell ref="A35:A36"/>
    <mergeCell ref="B35:F36"/>
    <mergeCell ref="G35:J35"/>
    <mergeCell ref="K35:M36"/>
    <mergeCell ref="I36:J36"/>
    <mergeCell ref="B37:F37"/>
    <mergeCell ref="I37:J37"/>
    <mergeCell ref="K37:M37"/>
    <mergeCell ref="B38:F38"/>
    <mergeCell ref="I38:J38"/>
    <mergeCell ref="K38:M38"/>
    <mergeCell ref="B39:F39"/>
    <mergeCell ref="I39:J39"/>
    <mergeCell ref="K39:M39"/>
    <mergeCell ref="B40:F40"/>
    <mergeCell ref="I40:J40"/>
    <mergeCell ref="K40:M40"/>
  </mergeCells>
  <printOptions/>
  <pageMargins left="0.39375" right="0.39375" top="0.19652777777777777" bottom="0.5118055555555555" header="0.5118055555555555" footer="0.5118055555555555"/>
  <pageSetup horizontalDpi="300" verticalDpi="300" orientation="landscape" paperSize="9" scale="78"/>
  <headerFooter alignWithMargins="0">
    <oddFooter>&amp;CСтраница &amp;P</oddFooter>
  </headerFooter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2023-02-21T10:35:44Z</cp:lastPrinted>
  <dcterms:created xsi:type="dcterms:W3CDTF">1996-10-08T23:32:33Z</dcterms:created>
  <dcterms:modified xsi:type="dcterms:W3CDTF">2023-06-28T14:13:39Z</dcterms:modified>
  <cp:category/>
  <cp:version/>
  <cp:contentType/>
  <cp:contentStatus/>
  <cp:revision>47</cp:revision>
</cp:coreProperties>
</file>